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3740" activeTab="1"/>
  </bookViews>
  <sheets>
    <sheet name="一专" sheetId="1" r:id="rId1"/>
    <sheet name="双专" sheetId="2" r:id="rId2"/>
  </sheets>
  <definedNames>
    <definedName name="_xlnm._FilterDatabase" localSheetId="1" hidden="1">双专!$E$1:$E$24</definedName>
    <definedName name="_xlnm._FilterDatabase" localSheetId="0" hidden="1">一专!$E$1:$E$171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3" i="1"/>
</calcChain>
</file>

<file path=xl/sharedStrings.xml><?xml version="1.0" encoding="utf-8"?>
<sst xmlns="http://schemas.openxmlformats.org/spreadsheetml/2006/main" count="1311" uniqueCount="795">
  <si>
    <t>学号</t>
  </si>
  <si>
    <t xml:space="preserve">姓名 </t>
  </si>
  <si>
    <t>班级</t>
  </si>
  <si>
    <t>论文题目</t>
  </si>
  <si>
    <t>论文格式审查结果</t>
  </si>
  <si>
    <t xml:space="preserve"> 专业</t>
  </si>
  <si>
    <t>楼国强</t>
  </si>
  <si>
    <t>陈诚</t>
  </si>
  <si>
    <t>李倩</t>
  </si>
  <si>
    <t>吕振通</t>
  </si>
  <si>
    <t>孟大文</t>
  </si>
  <si>
    <t>沈根祥</t>
  </si>
  <si>
    <t>唐前锋</t>
  </si>
  <si>
    <t>陶佶</t>
  </si>
  <si>
    <t>杨哲</t>
  </si>
  <si>
    <t>喻俊</t>
  </si>
  <si>
    <t>张燕</t>
  </si>
  <si>
    <t>张永超</t>
  </si>
  <si>
    <t>张征宇</t>
  </si>
  <si>
    <t>周亚虹</t>
  </si>
  <si>
    <t>朱梅</t>
  </si>
  <si>
    <t>论文题目</t>
    <phoneticPr fontId="3" type="noConversion"/>
  </si>
  <si>
    <t>指导老师</t>
  </si>
  <si>
    <t>李楠</t>
  </si>
  <si>
    <t>杜宁华</t>
  </si>
  <si>
    <t>蔡洁</t>
  </si>
  <si>
    <t>陈波</t>
  </si>
  <si>
    <t>陈媛媛</t>
  </si>
  <si>
    <t>朱东明</t>
  </si>
  <si>
    <t>马艳</t>
  </si>
  <si>
    <t>冒佩华</t>
  </si>
  <si>
    <t>娄芳</t>
  </si>
  <si>
    <t>孙林</t>
  </si>
  <si>
    <t>金煜</t>
  </si>
  <si>
    <t>王玉琴</t>
  </si>
  <si>
    <t>刘丹</t>
  </si>
  <si>
    <t>伍山林</t>
  </si>
  <si>
    <t>严国海</t>
  </si>
  <si>
    <t>夏纪军</t>
  </si>
  <si>
    <t>金鑫</t>
  </si>
  <si>
    <t>张杭辉</t>
  </si>
  <si>
    <t>伍装</t>
  </si>
  <si>
    <t>常进雄</t>
  </si>
  <si>
    <t>叶正茂</t>
  </si>
  <si>
    <t>燕红忠</t>
  </si>
  <si>
    <t>姚澜</t>
  </si>
  <si>
    <t>李哲</t>
  </si>
  <si>
    <t>林立国</t>
  </si>
  <si>
    <t>李聪</t>
  </si>
  <si>
    <t>杨有智</t>
  </si>
  <si>
    <t>徐佳文</t>
  </si>
  <si>
    <t>周建</t>
  </si>
  <si>
    <t>龚关</t>
  </si>
  <si>
    <t>罗大庆</t>
  </si>
  <si>
    <t>苗彬</t>
  </si>
  <si>
    <t>姓名</t>
    <phoneticPr fontId="3" type="noConversion"/>
  </si>
  <si>
    <t>2014级本科毕业论文格式审查结果汇总（一专）</t>
  </si>
  <si>
    <t>2014110103</t>
  </si>
  <si>
    <t>高亚兴</t>
  </si>
  <si>
    <t>14经济学基地班</t>
  </si>
  <si>
    <t>2014110105</t>
  </si>
  <si>
    <t>张子怡</t>
  </si>
  <si>
    <t>2014110855</t>
  </si>
  <si>
    <t>李灵灵</t>
  </si>
  <si>
    <t>2014110957</t>
  </si>
  <si>
    <t>陈鑫</t>
  </si>
  <si>
    <t>2014111285</t>
  </si>
  <si>
    <t>刘欣媛</t>
  </si>
  <si>
    <t>2014111332</t>
  </si>
  <si>
    <t>王小倩</t>
  </si>
  <si>
    <t>2014111476</t>
  </si>
  <si>
    <t>马宁</t>
  </si>
  <si>
    <t>梁润</t>
  </si>
  <si>
    <t>2014111477</t>
  </si>
  <si>
    <t>孙哲</t>
  </si>
  <si>
    <t>2014111478</t>
  </si>
  <si>
    <t>周芳竹</t>
  </si>
  <si>
    <t>2014111546</t>
  </si>
  <si>
    <t>阮凌珊</t>
  </si>
  <si>
    <t>陈亮</t>
  </si>
  <si>
    <t>2014111644</t>
  </si>
  <si>
    <t>贺雅峰</t>
  </si>
  <si>
    <t>2014111645</t>
  </si>
  <si>
    <t>李军霖</t>
  </si>
  <si>
    <t>2014111844</t>
  </si>
  <si>
    <t>金伟</t>
  </si>
  <si>
    <t>2014111002</t>
  </si>
  <si>
    <t>雷镇羽</t>
  </si>
  <si>
    <t>14数量经济（中外）</t>
  </si>
  <si>
    <t>2014120351</t>
  </si>
  <si>
    <t>程思颖</t>
  </si>
  <si>
    <t>2014120353</t>
  </si>
  <si>
    <t>顾佳莉</t>
  </si>
  <si>
    <t>2014120354</t>
  </si>
  <si>
    <t>顾俊彦</t>
  </si>
  <si>
    <t>2014120355</t>
  </si>
  <si>
    <t>马文达</t>
  </si>
  <si>
    <t>2014120356</t>
  </si>
  <si>
    <t>钮吉然</t>
  </si>
  <si>
    <t>2014120357</t>
  </si>
  <si>
    <t>钱宥安</t>
  </si>
  <si>
    <t>2014120358</t>
  </si>
  <si>
    <t>沈灏哲</t>
  </si>
  <si>
    <t>2014120359</t>
  </si>
  <si>
    <t>巫炘</t>
  </si>
  <si>
    <t>2014120360</t>
  </si>
  <si>
    <t>吴亦有</t>
  </si>
  <si>
    <t>陈强</t>
  </si>
  <si>
    <t>2014120361</t>
  </si>
  <si>
    <t>章璘</t>
  </si>
  <si>
    <t>2014120362</t>
  </si>
  <si>
    <t>张丰</t>
  </si>
  <si>
    <t>2014120363</t>
  </si>
  <si>
    <t>张桐</t>
  </si>
  <si>
    <t>2014120364</t>
  </si>
  <si>
    <t>张亦弛</t>
  </si>
  <si>
    <t>2014120365</t>
  </si>
  <si>
    <t>赵曼</t>
  </si>
  <si>
    <t>2014120366</t>
  </si>
  <si>
    <t>朱一苇</t>
  </si>
  <si>
    <t>2014120662</t>
  </si>
  <si>
    <t>陈婷婷</t>
  </si>
  <si>
    <t>2014120663</t>
  </si>
  <si>
    <t>董帅</t>
  </si>
  <si>
    <t>2014120664</t>
  </si>
  <si>
    <t>蒋成璋</t>
  </si>
  <si>
    <t>2014120665</t>
  </si>
  <si>
    <t>李竹喧</t>
  </si>
  <si>
    <t>2014120666</t>
  </si>
  <si>
    <t>陆依</t>
  </si>
  <si>
    <t>2014120667</t>
  </si>
  <si>
    <t>茅佳伟</t>
  </si>
  <si>
    <t>2014120668</t>
  </si>
  <si>
    <t>钱步云</t>
  </si>
  <si>
    <t>2014120669</t>
  </si>
  <si>
    <t>王培元</t>
  </si>
  <si>
    <t>2014120670</t>
  </si>
  <si>
    <t>周竞</t>
  </si>
  <si>
    <t>2014120903</t>
  </si>
  <si>
    <t>洪睿</t>
  </si>
  <si>
    <t>2014120904</t>
  </si>
  <si>
    <t>梁宛昕</t>
  </si>
  <si>
    <t>2014120905</t>
  </si>
  <si>
    <t>杨雯殊</t>
  </si>
  <si>
    <t>戴天然</t>
  </si>
  <si>
    <t>2014121245</t>
  </si>
  <si>
    <t>李宗锴</t>
  </si>
  <si>
    <t>2014121246</t>
  </si>
  <si>
    <t>曲秋阳</t>
  </si>
  <si>
    <t>2014121543</t>
  </si>
  <si>
    <t>王佳瑞</t>
  </si>
  <si>
    <t>2014121751</t>
  </si>
  <si>
    <t>陈肯</t>
  </si>
  <si>
    <t>2014121752</t>
  </si>
  <si>
    <t>仇秋杰</t>
  </si>
  <si>
    <t>2014121753</t>
  </si>
  <si>
    <t>邓朝锦</t>
  </si>
  <si>
    <t>2014121899</t>
  </si>
  <si>
    <t>朱思家</t>
  </si>
  <si>
    <t>2012114212</t>
  </si>
  <si>
    <t>杜家旭</t>
  </si>
  <si>
    <t>14数理经济学</t>
  </si>
  <si>
    <t>2014110034</t>
  </si>
  <si>
    <t>肖雪悦</t>
  </si>
  <si>
    <t>2014110058</t>
  </si>
  <si>
    <t>曹博雅</t>
  </si>
  <si>
    <t>2014110367</t>
  </si>
  <si>
    <t>鲍浩政</t>
  </si>
  <si>
    <t>2014110370</t>
  </si>
  <si>
    <t>樊聆之</t>
  </si>
  <si>
    <t>2014110375</t>
  </si>
  <si>
    <t>何明哲</t>
  </si>
  <si>
    <t>2014110378</t>
  </si>
  <si>
    <t>金华雨</t>
  </si>
  <si>
    <t>2014110383</t>
  </si>
  <si>
    <t>马乐懿</t>
  </si>
  <si>
    <t>2014110386</t>
  </si>
  <si>
    <t>舒晗昳</t>
  </si>
  <si>
    <t>2014110391</t>
  </si>
  <si>
    <t>韦天一</t>
  </si>
  <si>
    <t>2014110395</t>
  </si>
  <si>
    <t>薛婧怡</t>
  </si>
  <si>
    <t>2014110397</t>
  </si>
  <si>
    <t>杨毓珉</t>
  </si>
  <si>
    <t>2014110398</t>
  </si>
  <si>
    <t>张楚凡</t>
  </si>
  <si>
    <t>2014110403</t>
  </si>
  <si>
    <t>周旻昊</t>
  </si>
  <si>
    <t>2014110429</t>
  </si>
  <si>
    <t>高原</t>
  </si>
  <si>
    <t>2014110532</t>
  </si>
  <si>
    <t>孙毅杰</t>
  </si>
  <si>
    <t>2014110533</t>
  </si>
  <si>
    <t>徐轶弘</t>
  </si>
  <si>
    <t>2014110674</t>
  </si>
  <si>
    <t>朱轶凡</t>
  </si>
  <si>
    <t>2014110685</t>
  </si>
  <si>
    <t>户万凯</t>
  </si>
  <si>
    <t>2014110694</t>
  </si>
  <si>
    <t>朱君毅</t>
  </si>
  <si>
    <t>2014110727</t>
  </si>
  <si>
    <t>潘旻杰</t>
  </si>
  <si>
    <t>贺思民</t>
  </si>
  <si>
    <t>2014110775</t>
  </si>
  <si>
    <t>陈叙</t>
  </si>
  <si>
    <t>2014110776</t>
  </si>
  <si>
    <t>沈雨晴</t>
  </si>
  <si>
    <t>2014110779</t>
  </si>
  <si>
    <t>张译文</t>
  </si>
  <si>
    <t>易艳萍</t>
  </si>
  <si>
    <t>2014110807</t>
  </si>
  <si>
    <t>史申亦</t>
  </si>
  <si>
    <t>乔磊</t>
  </si>
  <si>
    <t>2014110820</t>
  </si>
  <si>
    <t>江一帆</t>
  </si>
  <si>
    <t>巫厚瑋</t>
  </si>
  <si>
    <t>2014111157</t>
  </si>
  <si>
    <t>王昊达</t>
  </si>
  <si>
    <t>2014111160</t>
  </si>
  <si>
    <t>潘雨生</t>
  </si>
  <si>
    <t>2014111163</t>
  </si>
  <si>
    <t>王晗</t>
  </si>
  <si>
    <t>2014111166</t>
  </si>
  <si>
    <t>张天昊</t>
  </si>
  <si>
    <t>2014111181</t>
  </si>
  <si>
    <t>陈一畅</t>
  </si>
  <si>
    <t>2014111261</t>
  </si>
  <si>
    <t>刘娇杨</t>
  </si>
  <si>
    <t>2014111263</t>
  </si>
  <si>
    <t>钟守学</t>
  </si>
  <si>
    <t>2014111330</t>
  </si>
  <si>
    <t>万继宇</t>
  </si>
  <si>
    <t>2014111335</t>
  </si>
  <si>
    <t>柯若凡</t>
  </si>
  <si>
    <t>2014111424</t>
  </si>
  <si>
    <t>吕效楠</t>
  </si>
  <si>
    <t>2014111425</t>
  </si>
  <si>
    <t>魏际维</t>
  </si>
  <si>
    <t>2014111427</t>
  </si>
  <si>
    <t>付博</t>
  </si>
  <si>
    <t>2014111428</t>
  </si>
  <si>
    <t>彭磊</t>
  </si>
  <si>
    <t>2014111475</t>
  </si>
  <si>
    <t>刘秋彤</t>
  </si>
  <si>
    <t>2014111570</t>
  </si>
  <si>
    <t>张永晖</t>
  </si>
  <si>
    <t>2014111574</t>
  </si>
  <si>
    <t>张起帆</t>
  </si>
  <si>
    <t>2014111741</t>
  </si>
  <si>
    <t>何雨航</t>
  </si>
  <si>
    <t>2014111755</t>
  </si>
  <si>
    <t>刘沛桥</t>
  </si>
  <si>
    <t>2014111757</t>
  </si>
  <si>
    <t>王尔雅</t>
  </si>
  <si>
    <t>2014111881</t>
  </si>
  <si>
    <t>张一帆</t>
  </si>
  <si>
    <t>2012111077</t>
  </si>
  <si>
    <t>叶立康</t>
  </si>
  <si>
    <t>14劳动经济</t>
  </si>
  <si>
    <t>2012111086</t>
  </si>
  <si>
    <t>李俊松</t>
  </si>
  <si>
    <t>2014110373</t>
  </si>
  <si>
    <t>顾宇航</t>
  </si>
  <si>
    <t>2014110374</t>
  </si>
  <si>
    <t>顾宇杰</t>
  </si>
  <si>
    <t>2014110384</t>
  </si>
  <si>
    <t>沈思杰</t>
  </si>
  <si>
    <t>2014110385</t>
  </si>
  <si>
    <t>沈智成</t>
  </si>
  <si>
    <t>2014110390</t>
  </si>
  <si>
    <t>王珏辉</t>
  </si>
  <si>
    <t>2014111083</t>
  </si>
  <si>
    <t>王迎婧</t>
  </si>
  <si>
    <t>2014111116</t>
  </si>
  <si>
    <t>林泽晨</t>
  </si>
  <si>
    <t>刘丛</t>
  </si>
  <si>
    <t>2014111161</t>
  </si>
  <si>
    <t>宋岱璁</t>
  </si>
  <si>
    <t>2014111333</t>
  </si>
  <si>
    <t>王勇</t>
  </si>
  <si>
    <t>2014111426</t>
  </si>
  <si>
    <t>熊晟韬</t>
  </si>
  <si>
    <t>李耀华</t>
  </si>
  <si>
    <t>2014111647</t>
  </si>
  <si>
    <t>欧陈榕</t>
  </si>
  <si>
    <t>2014111799</t>
  </si>
  <si>
    <t>何雪娇</t>
  </si>
  <si>
    <t>2014111880</t>
  </si>
  <si>
    <t>李家俊</t>
  </si>
  <si>
    <t>2012111045</t>
  </si>
  <si>
    <t>刘长海</t>
  </si>
  <si>
    <t>14世界经济</t>
  </si>
  <si>
    <t>2014110059</t>
  </si>
  <si>
    <t>刘禹新</t>
  </si>
  <si>
    <t>2014110060</t>
  </si>
  <si>
    <t>司寒</t>
  </si>
  <si>
    <t>2014110104</t>
  </si>
  <si>
    <t>魏若楠</t>
  </si>
  <si>
    <t>2014110368</t>
  </si>
  <si>
    <t>陈涵</t>
  </si>
  <si>
    <t>2014110369</t>
  </si>
  <si>
    <t>崔琛炜</t>
  </si>
  <si>
    <t>2014110371</t>
  </si>
  <si>
    <t>富豪</t>
  </si>
  <si>
    <t>2014110372</t>
  </si>
  <si>
    <t>顾雨薇</t>
  </si>
  <si>
    <t>2014110377</t>
  </si>
  <si>
    <t>黄俊杰</t>
  </si>
  <si>
    <t>2014110379</t>
  </si>
  <si>
    <t>李鹏飞</t>
  </si>
  <si>
    <t>2014110380</t>
  </si>
  <si>
    <t>李泽文</t>
  </si>
  <si>
    <t>2014110381</t>
  </si>
  <si>
    <t>卢明辉</t>
  </si>
  <si>
    <t>2014110382</t>
  </si>
  <si>
    <t>陆青青</t>
  </si>
  <si>
    <t>2014110387</t>
  </si>
  <si>
    <t>孙睿</t>
  </si>
  <si>
    <t>2014110392</t>
  </si>
  <si>
    <t>翁盛盛</t>
  </si>
  <si>
    <t>2014110393</t>
  </si>
  <si>
    <t>向雪馨</t>
  </si>
  <si>
    <t>2014110394</t>
  </si>
  <si>
    <t>徐子顺</t>
  </si>
  <si>
    <t>2014110400</t>
  </si>
  <si>
    <t>张一轩</t>
  </si>
  <si>
    <t>2014110401</t>
  </si>
  <si>
    <t>赵丽阳</t>
  </si>
  <si>
    <t>2014110402</t>
  </si>
  <si>
    <t>郑燕</t>
  </si>
  <si>
    <t>2014110404</t>
  </si>
  <si>
    <t>朱彬妍</t>
  </si>
  <si>
    <t>2014110405</t>
  </si>
  <si>
    <t>阙佳虹</t>
  </si>
  <si>
    <t>2014110777</t>
  </si>
  <si>
    <t>吴晓艺</t>
  </si>
  <si>
    <t>2014110778</t>
  </si>
  <si>
    <t>章方恒</t>
  </si>
  <si>
    <t>喻洋</t>
  </si>
  <si>
    <t>2014110780</t>
  </si>
  <si>
    <t>周立阳</t>
  </si>
  <si>
    <t>2014110790</t>
  </si>
  <si>
    <t>陈铖</t>
  </si>
  <si>
    <t>2014110856</t>
  </si>
  <si>
    <t>李雪</t>
  </si>
  <si>
    <t>2014110875</t>
  </si>
  <si>
    <t>卢芷冉</t>
  </si>
  <si>
    <t>2014111026</t>
  </si>
  <si>
    <t>黄洋</t>
  </si>
  <si>
    <t>2014111027</t>
  </si>
  <si>
    <t>王娟</t>
  </si>
  <si>
    <t>2014111028</t>
  </si>
  <si>
    <t>夏岚芳</t>
  </si>
  <si>
    <t>2014111068</t>
  </si>
  <si>
    <t>马晓芬</t>
  </si>
  <si>
    <t>2014111082</t>
  </si>
  <si>
    <t>李佳幸</t>
  </si>
  <si>
    <t>2014111084</t>
  </si>
  <si>
    <t>杨波</t>
  </si>
  <si>
    <t>2014111162</t>
  </si>
  <si>
    <t>王杨桐</t>
  </si>
  <si>
    <t>2014111164</t>
  </si>
  <si>
    <t>武学昭</t>
  </si>
  <si>
    <t>2014111286</t>
  </si>
  <si>
    <t>王泽宇</t>
  </si>
  <si>
    <t>2014111287</t>
  </si>
  <si>
    <t>王媛媛</t>
  </si>
  <si>
    <t>2014111288</t>
  </si>
  <si>
    <t>张明悦</t>
  </si>
  <si>
    <t>2014111329</t>
  </si>
  <si>
    <t>陈曦</t>
  </si>
  <si>
    <t>2014111331</t>
  </si>
  <si>
    <t>汪思翌</t>
  </si>
  <si>
    <t>2014111423</t>
  </si>
  <si>
    <t>乐瑞珍</t>
  </si>
  <si>
    <t>2014111506</t>
  </si>
  <si>
    <t>王琪玮</t>
  </si>
  <si>
    <t>2014111547</t>
  </si>
  <si>
    <t>唐霖君</t>
  </si>
  <si>
    <t>2014111548</t>
  </si>
  <si>
    <t>卫金垚</t>
  </si>
  <si>
    <t>2014111646</t>
  </si>
  <si>
    <t>刘诗薏</t>
  </si>
  <si>
    <t>2014111701</t>
  </si>
  <si>
    <t>黄琳芮</t>
  </si>
  <si>
    <t>2014111702</t>
  </si>
  <si>
    <t>黄雪纯</t>
  </si>
  <si>
    <t>2014111704</t>
  </si>
  <si>
    <t>阳晨宇</t>
  </si>
  <si>
    <t>2014111754</t>
  </si>
  <si>
    <t>邓镇东</t>
  </si>
  <si>
    <t>2014111756</t>
  </si>
  <si>
    <t>罗文苑</t>
  </si>
  <si>
    <t>杨凯</t>
  </si>
  <si>
    <t>2014111758</t>
  </si>
  <si>
    <t>谢颜蔚</t>
  </si>
  <si>
    <t>2014111798</t>
  </si>
  <si>
    <t>付清香</t>
  </si>
  <si>
    <t>2014111800</t>
  </si>
  <si>
    <t>刘定松</t>
  </si>
  <si>
    <t>2014111801</t>
  </si>
  <si>
    <t>王加熊</t>
  </si>
  <si>
    <t>2014111802</t>
  </si>
  <si>
    <t>杨昊</t>
  </si>
  <si>
    <t>2014111843</t>
  </si>
  <si>
    <t>江若曦</t>
  </si>
  <si>
    <t>2014111845</t>
  </si>
  <si>
    <t>乐晨璨</t>
  </si>
  <si>
    <t>2014111958</t>
  </si>
  <si>
    <t>代璐璐</t>
  </si>
  <si>
    <t>2014111959</t>
  </si>
  <si>
    <t>张含笑</t>
  </si>
  <si>
    <t>表3-2序号写错
图题应位于图形正下方
表2-3序号写错</t>
  </si>
  <si>
    <t>英文摘要关键词也是要有的
“目录”二字居中</t>
  </si>
  <si>
    <t>参考文献建议将序号去掉</t>
  </si>
  <si>
    <t>“关键词”三字应为黑体
图和表的序号要分开排</t>
  </si>
  <si>
    <t>“目录”二字居中
目录建议为生成
第3章中的图/表要标出序号题目
图4.9和图4.10的图名需要完善具体
参考文献的序号去掉</t>
  </si>
  <si>
    <t>中文摘要段落首行缩进应为两格
图名应居中
没有页码</t>
  </si>
  <si>
    <t>关键词之间应以空格（全角）分隔，而且是“关键词”
没有页码
"表格“的”格“去掉
建议参考文献的编号去掉</t>
  </si>
  <si>
    <t>英文摘要字体应为”Arial"，题目为三号，英文摘要内容为五号
目录建议为生成
附录放到参考文献后面
没有页码</t>
  </si>
  <si>
    <t>英文关键词之间要么空格，要么半角逗号
图1-3序号错了
参考文献建议去掉序号</t>
  </si>
  <si>
    <t>英文摘要和中文摘要分两页，英文标题字体为三号
“目录”二字居中
没有页码</t>
  </si>
  <si>
    <t xml:space="preserve">中文题目下空一行
应为“关键词”
英文题目也为Arial字体
图名表名序号格式错误
参考文献建议去掉序号
</t>
  </si>
  <si>
    <t>“目录”二字居中
图名在图的正下方
参考文献建议去掉序号，每条文献首行缩进</t>
  </si>
  <si>
    <t>题目为黑体，“摘要”为黑体，“关键词”为四号黑体
英文摘要放在中文摘要后面
页码从正文部分开始第一页
正文标题字体错误
没有图名
表的标题要放在表格上方
参考文献建议去掉序号，每条文献首行缩进</t>
  </si>
  <si>
    <t>表标题改为五号，表格内字体偏大</t>
  </si>
  <si>
    <t>关键词之间以空格(全角)分隔
目录建议生成
表格编号错误
表5请整理表格，不要贴图片
参考文献建议去掉序号，每条文献首行缩进
没有页码</t>
    <phoneticPr fontId="2" type="noConversion"/>
  </si>
  <si>
    <t>目录建议生成</t>
    <phoneticPr fontId="2" type="noConversion"/>
  </si>
  <si>
    <t>英文摘要字体建议改为Arial，不要用Arial Unicode
参考文献建议去掉序号，章节表示非常规范</t>
    <phoneticPr fontId="2" type="noConversion"/>
  </si>
  <si>
    <t>关键词之间以空格(全角)分隔
目录建议为生成
没有页码
图名要放在图的正下方
参考文献建议去掉序号，每条文献首行缩进</t>
    <phoneticPr fontId="2" type="noConversion"/>
  </si>
  <si>
    <t>目录建议为生成
段落行距要统一，单倍行距
参考文献建议去掉序号，每条文献首行缩进</t>
    <phoneticPr fontId="2" type="noConversion"/>
  </si>
  <si>
    <t xml:space="preserve">“关键词”三字应为四号
图名居中
有一个饼状图没有图名
</t>
    <phoneticPr fontId="2" type="noConversion"/>
  </si>
  <si>
    <t>关键词之间应为空格（全角）分隔
目录建议为生成
公式无编号
表格编号每章统一例如不用如表5-1-2这样细分直接写表5-2依次编号即可
参考文件建议去掉序号，每条文献首行缩进</t>
    <phoneticPr fontId="2" type="noConversion"/>
  </si>
  <si>
    <t>正文单倍行距，段落前后无需增加行距
参考文献建议去掉序号，每条文献首行缩进</t>
    <phoneticPr fontId="2" type="noConversion"/>
  </si>
  <si>
    <t>页码从正文部分开始第一页
参考文献建议去掉序号，每条文献首行缩进，应写明文献所在页数</t>
    <phoneticPr fontId="2" type="noConversion"/>
  </si>
  <si>
    <t>关键词之间应以空格（全角）分隔
英文摘要字体应为Arial,英文关键词为五号
目录建议为生成
参考文献按照规范修改</t>
    <phoneticPr fontId="2" type="noConversion"/>
  </si>
  <si>
    <t>目录建议为生成
图没有图名
没有页码</t>
    <phoneticPr fontId="2" type="noConversion"/>
  </si>
  <si>
    <t>目录建议为生成
参考文献建议去掉序号，每条文献首行缩进
文章格式再仔细检查一下缩进、公式、表格等</t>
    <phoneticPr fontId="2" type="noConversion"/>
  </si>
  <si>
    <t>英文摘要字体建议改为Arial，不要用Arial Unicode
“目录”居中
表格3-1,3-2编号居中
公式应有编号
参考文献建议去掉序号，每条文献首行缩进</t>
    <phoneticPr fontId="2" type="noConversion"/>
  </si>
  <si>
    <t>目录建议为生成，页码从正文部分开始第一页</t>
    <phoneticPr fontId="2" type="noConversion"/>
  </si>
  <si>
    <t>公式编号建议用括号
参考文献建议去掉序号，每条文献首行缩进</t>
    <phoneticPr fontId="2" type="noConversion"/>
  </si>
  <si>
    <t>段落间单倍行距
目录建议为生成</t>
    <phoneticPr fontId="2" type="noConversion"/>
  </si>
  <si>
    <t>页码需要调整，页码从正文部分开始第一页</t>
    <phoneticPr fontId="2" type="noConversion"/>
  </si>
  <si>
    <t>没有页码</t>
    <phoneticPr fontId="2" type="noConversion"/>
  </si>
  <si>
    <t>关键词之间应为空格（全角）分隔
目录建议为生成
公式无编号
表格编号每章统一例如不用如表5-1-2这样细分直接写表5-2依次编号即可
参考文件建议去掉序号，每条文献首行缩进</t>
    <phoneticPr fontId="2" type="noConversion"/>
  </si>
  <si>
    <t>关键词之间应为空格（全角）分隔
图名应放在图的正下方
参考文献建议去掉序号，每条文献首行缩进</t>
    <phoneticPr fontId="2" type="noConversion"/>
  </si>
  <si>
    <t>页码从正文部分开始第一页</t>
    <phoneticPr fontId="2" type="noConversion"/>
  </si>
  <si>
    <t>参考文献建议去掉序号</t>
    <phoneticPr fontId="2" type="noConversion"/>
  </si>
  <si>
    <t>目录建议为生成</t>
    <phoneticPr fontId="2" type="noConversion"/>
  </si>
  <si>
    <t>英文摘要字体为Arial
图名应位于图的正下方
参考文献建议去掉序号</t>
    <phoneticPr fontId="2" type="noConversion"/>
  </si>
  <si>
    <t>目录的样式建议调整
参考文献建议去掉序号</t>
    <phoneticPr fontId="2" type="noConversion"/>
  </si>
  <si>
    <t>表3-5的表名和表格之间行距需要调整
没有页码</t>
    <phoneticPr fontId="2" type="noConversion"/>
  </si>
  <si>
    <t>“摘要”二字为三号，与摘要内容间空一行
“关键词”三字为黑体
摘要在正文和目录前
页码从正文开始第一页
正文标题字号不应小四
正文字体为五号宋体
公式要有编号 
“图一”要有完整图名
参考文献建议去掉序号，每条文献首行缩进</t>
    <phoneticPr fontId="2" type="noConversion"/>
  </si>
  <si>
    <t>目录建议为生成
没有页码
图名应位于图的正下方
表格编号每章统一，如表5-1应为4-1,5-3-1应为4-2
参考文献建议去掉序号，每条文献首行缩进</t>
    <phoneticPr fontId="2" type="noConversion"/>
  </si>
  <si>
    <t>摘要字体应为四号宋体
英文摘要字体建议为Arial,不要用Arial Unicode
没有英文关键词
没有页码
“节”标题应为四号黑体
参考文献建议去掉序号，每条文献首行缩进</t>
    <phoneticPr fontId="2" type="noConversion"/>
  </si>
  <si>
    <t>目录建议为生成
数据来源要放在表格下面，与表格左边对齐
参考文献建议去掉序号，每条文献首行缩进</t>
    <phoneticPr fontId="2" type="noConversion"/>
  </si>
  <si>
    <t xml:space="preserve">副标题居中
关键词之间以空格（全角）分隔
目录建议为生成
公式要有编号
图名用五号字，且位于图的正下方
部分表没有表名，图没有图名
</t>
    <phoneticPr fontId="2" type="noConversion"/>
  </si>
  <si>
    <t>无</t>
    <phoneticPr fontId="2" type="noConversion"/>
  </si>
  <si>
    <t>公式2编号放在最右
图名应放在图的正下方</t>
    <phoneticPr fontId="2" type="noConversion"/>
  </si>
  <si>
    <t>页码应从正文开始第一页</t>
    <phoneticPr fontId="2" type="noConversion"/>
  </si>
  <si>
    <t>“目录”二字居中，目录样式建议调整
页码应从正文部分开始第一页
图名应有具体内容
4.1与4.2之间格式需调整
参考文献格式错误，不用序号，每条文献首行缩进</t>
    <phoneticPr fontId="2" type="noConversion"/>
  </si>
  <si>
    <t>页码应从正文开始第一页
段落之间行距需调整统一
参考文献建议去掉序号，每条文献首行缩进</t>
    <phoneticPr fontId="2" type="noConversion"/>
  </si>
  <si>
    <t>目录建议为生成
表格标题在表格上方，要写明表格具体内容
图名要写明具体内容
参考文献建议去掉序号，每条文献首行缩进，中文文献在英文文献前</t>
    <phoneticPr fontId="2" type="noConversion"/>
  </si>
  <si>
    <t>目录和摘要分两页
页码应从正文部分开始第一页
参考文献建议去掉序号</t>
    <phoneticPr fontId="2" type="noConversion"/>
  </si>
  <si>
    <t xml:space="preserve">声明放在论文最后
“关键词"三字为四号黑体
表格要有标题 </t>
    <phoneticPr fontId="2" type="noConversion"/>
  </si>
  <si>
    <t>参考文献建议去掉序号</t>
    <phoneticPr fontId="2" type="noConversion"/>
  </si>
  <si>
    <t>关键词之间以空格（全角）分隔
英文摘要字体应为Arial
文中标出参考文献的地方格式有问题
表格标题居中，且要写明表格内容
图名要在图的正下面，且要写明图的内容
参考文献建议去掉序号
页码应从正文部分开始第一页</t>
    <phoneticPr fontId="2" type="noConversion"/>
  </si>
  <si>
    <t>目录建议为生成
页码应从正文部分开始第一页</t>
    <phoneticPr fontId="2" type="noConversion"/>
  </si>
  <si>
    <t>“关键词”三字为黑体
页码应从正文部分开第一页
正文格式再仔细检查一下，比如对齐方式，段落间距等
参考文献每条首行缩进，中文按照拼音顺序，外文按照字母顺序</t>
    <phoneticPr fontId="2" type="noConversion"/>
  </si>
  <si>
    <t>参考文献建议去掉序号，中文文献按照第一作者拼音顺序，外文文献按照第一作者字母顺序</t>
    <phoneticPr fontId="2" type="noConversion"/>
  </si>
  <si>
    <t>题目下空一行写“摘要”
英文摘要字体建议改为Arial，不要用Arial unicode
图名应位于图的正下方
没有页码
公式编号统一右对齐
参考文献建议去掉序号，每条文献首行缩进</t>
  </si>
  <si>
    <t>没有页码
参考文献，中文按照拼音顺序，外文按照字母顺序，每条参考文献首行缩进</t>
  </si>
  <si>
    <t>“目录”二字居中
页码应从正文开始第一页
正文部分格式调整，首行缩进
公式字体需调整
建议标题和正文按照要求改为“黑体”和“宋体”，以防打印时出现乱码跳行等问题
表3-2，表3-3和文中标书没有对应
参考文献，中文文献按照第一作者拼音首字母排序，外文文献按照第一作者首字母字母排序，每条文献首行缩进</t>
  </si>
  <si>
    <t>封面定稿日期写错
题目下空一行写“摘要”
关键词之间以空格分隔
“目录”二字居中，下空二行
页码应从正文开始第一页
“表格”改为“表”，表格标题居中
图名应位于图的正下方，居中
参考文献中文文献按照第一作者拼音排序，外文文献按照第一作者字母排序</t>
  </si>
  <si>
    <t>关键词之间以空格(全角)分隔
目录建议为生成
参考文献建议去掉序号</t>
  </si>
  <si>
    <t>“目录”下空二行
页码应从正文部分开始第一页
每条参考文献首行缩进</t>
  </si>
  <si>
    <t>没有页码</t>
  </si>
  <si>
    <t>“目录”二字为三号
正文部分格式调整，首行缩进
参考文献建议去掉序号，中文文献按照第一作者姓氏首字母拼音排序，每条文献首行缩进</t>
  </si>
  <si>
    <t>封面定稿日期写错
目录建议为生成
页码应从正文开始第一页
表格题目和图名居中
表5-1标题要写明表格内容
参考文献建议去掉序号，中文文献按照第一作者姓氏首字母拼音排序，外文文献按照第一作者首字母排序</t>
  </si>
  <si>
    <t>关键词之间以空格(全角）分隔
目录建议为生成
图名应位于图的正下方，居中
参考文献建议去掉序号，先中文文献后外文文献，中文文献按照第一作者的首字母拼音排序，外文文献按照第一作者的首字母字母排序</t>
  </si>
  <si>
    <t>关键词之间以空格（全角）分隔
目录建议为生成
参考文献建议去掉序号</t>
  </si>
  <si>
    <t>题目中去掉“题目：”把关键词和摘要调整到一页
没有页码
表格按照章顺序编号，如“表3-2.1”应为“表3-1”，表“3.2.2”应为“表3-2”，表格注解与表格左对齐，“表4-2.2”中的内容改为五号
参考文献建议去掉序号，文献所在期刊页码要写出</t>
  </si>
  <si>
    <t>论文题目应为三号黑体
“摘要”二字三号黑体，“关键词”三字四号黑体
英文摘要字体建议改为Arial
“目录”二字为三号黑体，下空两行
每章标题为三号黑体，每节标题为四号黑体，小节为五号黑体
页码应从正文部分开始第一页
表格应按照章顺序编号，如“表一”应为”表2-1“
“表四”标题字号改为五号，“注”的内容与表格左对齐
参考文献建议去掉序号，先中文文献后外文文献，中文文献按照第一作者的首字母拼音排序，外文文献按照第一作者的首字母字母排序</t>
  </si>
  <si>
    <t>关键词那一行靠左
没有页码</t>
  </si>
  <si>
    <t>关键词之间以空格（全角）分隔
“目录”二字居中
表格按照章顺序编号，如“表2-3-1”应为“表2-1”，表“4-2-1”应为“表4-2”
参考文献建议去掉序号，中文文献按照第一作者的首字母拼音排序，外文文献按照第一作者的首字母字母排序，每条文献首行缩进，文献间无需空行</t>
  </si>
  <si>
    <t>节的序号要统一，不要既用1，2，3又用（一）（二）（三）
“表格”改为“表”，要按照章顺序编号，如第五章“表格一”应为“表5-1”
参考文献建议去掉序号，先中文后英文，中文按照第一作者或中文名称首字母拼音排序，外文文献按照字母排序，每条文献首行缩进
没有页码</t>
  </si>
  <si>
    <t>参考文献建议去掉序号，每条文献首行缩进</t>
  </si>
  <si>
    <t>“关键词”三字为黑体
英文摘要是没写完吗？
目录建议为生成
表格标题应位于表格上方
段落行距为单倍行距
图3-5两个图标题
参考文献中文按照第一作者或中文名称首字母拼音排序，外文文献按照字母排序
页码应从正文开始第一页</t>
  </si>
  <si>
    <t>“摘要”二字居中
参考文献建议去掉序号，先中文文献后外文文献，中文文献按照第一作者的首字母拼音排序，外文文献按照第一作者的首字母字母排序</t>
  </si>
  <si>
    <t xml:space="preserve">页码应从正文部分开始第一页
</t>
  </si>
  <si>
    <t>副标题居中
没有页码
图5-1调整成一排或一列
公式编号建议中圆括号
参考建议去掉序号，每条文献首行缩进</t>
  </si>
  <si>
    <t>目录建议为生成
页码应从正文部分开始第一页
公式插入方式不正确，用Word自带的“公式”插入，或用mathtype等插件插入
参考文献建议去掉序号</t>
  </si>
  <si>
    <t>没有页码
表格按章顺序编号，如第三章“表1”应为“表3-1”
模型公式单独成行</t>
  </si>
  <si>
    <t>中文和英文摘要分开两页
“目录”下空两行
目录建议为生成
目录和正文之间加分页符，或分在两页，页码应从正文部分开始第一页
公式要有编号，表格要有标题，图要有图名
参考文献先中文后英文，中文按照第一作者或中文名称首字母拼音排序，外文文献按照字母排序</t>
  </si>
  <si>
    <t>无</t>
  </si>
  <si>
    <t>“关键词”三字应为黑体
“目录”二字居中
没有页码
每章标题要有编号
表格按照章顺序编号
图名应位于图的正下方
参考文献，中文文献按照第一作者姓氏首字母拼音排序，外文文献按照第一作者首字母排序</t>
  </si>
  <si>
    <t>关键词之间以空格(全角)分隔
英文摘要用五号字体
目录最好为生成</t>
  </si>
  <si>
    <t>关键词之间以空格(全角)分隔
目录建议为生成
参考文献建议去掉序号，每条文献首行缩进</t>
  </si>
  <si>
    <t>第四章的表格标题没有写明表格内容
参考文献建议去掉序号，每条文献首行缩进
没有页码</t>
  </si>
  <si>
    <t>图名要放在图的正下方
公式编号统一右对齐
表格标题要写明内容
参考文献建议去掉序号，每条文献首行缩进，先中文文献后外文文献，中文文献按照第一作者姓氏首字母拼音排序，外文文献按照第一作者首字母排序</t>
  </si>
  <si>
    <t>关键词之间以空格（全角）分隔
“关键词”
目录建议为生成
页码应从正文部分开始第一页
章节标题应为黑体
表格标题应位于表格上方居中
参考文献建议去掉序号，每条文献首行缩进，中文文献按照第一作者姓氏首字母拼音排序，外文文献按照第一作者首字母排序</t>
  </si>
  <si>
    <t>目录建议为生成
没有页码
图名要放在图的正下方</t>
  </si>
  <si>
    <t>页码应从正文部分开始第一页
表格标题居中
参考文献建议去掉序号，中文文献按照第一作者的首字母拼音排序，外文文献按照第一作者的首字母字母排序</t>
  </si>
  <si>
    <t>没有页码
表格应按章顺序编号，如表1应为表4-1
参考文献建议去掉序号，每条文献首行缩进</t>
  </si>
  <si>
    <t>题目下空一行
目录建议为生成
页码应从正文部分开始第一页
第五章的公式排版需调整
图名应位于图的正下方
表5-3，表5-4居中</t>
  </si>
  <si>
    <t>目录建议为生成
章节小节标题为黑体</t>
  </si>
  <si>
    <t>页码应从正文部分开始第一页
每条参考文献首行缩进</t>
  </si>
  <si>
    <t>页码应从正文部分开始第一页
公式应有编号</t>
  </si>
  <si>
    <t>目录建议为生成
公式插入方式不正确，用Word自带的“公式”插入，或用mathtype等插件插入
每条参考文献首行缩进</t>
  </si>
  <si>
    <t>调整版式，加分页符，或手动将中文摘要、英文摘要、目录分页
目录建议为生成
页码应从正文部分开始第一页</t>
  </si>
  <si>
    <t>“目录”下空两行
页码应从正文部分开始第一页</t>
  </si>
  <si>
    <t>公式插入方式不正确，用Word自带的“公式”插入，或用mathtype等插件插入
表格按章顺序编号，不是按节顺序</t>
  </si>
  <si>
    <t>参考文献建议去掉序号</t>
  </si>
  <si>
    <t>“关键词”不是“关键字”
公式插入方式不正确，用Word自带的“公式”插入，或用mathtype等插件插入
表格标题应位于表的正上方
参考文献建议去掉序号，每条文献首行缩进，先中文文献后外文文献，中文文献按照第一作者姓氏首字母拼音排序，外文文献按照第一作者首字母排序</t>
  </si>
  <si>
    <t>调整版面，中文摘要和英文摘要分两页
目录建议为生成</t>
  </si>
  <si>
    <t>目录建议为生成
图名应位于图的正下方
参考文献建议去掉序号，每条文献首行缩进，先中文文献后外文文献，中文文献按照第一作者姓氏首字母拼音排序，外文文献按照第一作者首字母排序</t>
  </si>
  <si>
    <t>“关键词”不是“关键字”
目录建议为生成
章节小节标题为黑体</t>
  </si>
  <si>
    <t>目录建议为生成
公式插入方式不正确，用Word自带的“公式”插入，或用mathtype等插件插入</t>
  </si>
  <si>
    <t>图名应位于图的正下方
公式应有编号
参考文献，中文文献按照第一作者的首字母拼音排序，外文文献按照第一作者的首字母字母排序</t>
  </si>
  <si>
    <t>“目录”下空两行
参考文献建议去掉序号</t>
  </si>
  <si>
    <t>题目下空一行，“摘要”单独一行，“关键词”不是“关键字”，英文摘要和中文摘要分开两页
“目录”居中，下空两行
章标题为三号黑体
节标题为四号黑体
表格标题居中
公式应有编号
参考文献建议去掉序号，每条文献首行缩进
页码应从正文部分开始第一页</t>
  </si>
  <si>
    <t>页码应从正文部分开始第一页
公式应有编号
参考文献建议去掉序号，每条文献首行缩进，中文文献按照第一作者的首字母拼音排序，外文文献按照第一作者的首字母字母排序</t>
  </si>
  <si>
    <t>关键词之间以空格（全角）分隔
“目录”二字为三号黑体
表格要按照每章顺序标号
段落之间单倍行距
参考文献建议去掉序号，每条文献首行缩进
没有页码</t>
  </si>
  <si>
    <t>关键词之间以空格（全角）分隔
“目录”二字为三号黑体，居中
章的标题居中，第二章的第二节标题字体应为黑体
公式插入方式不正确，用Word自带的“公式”插入，或用mathtype等插件插入
表格按章顺序编号，如“表3-1”“表4-1”等</t>
  </si>
  <si>
    <t>“摘要”单独一行
没有页码
参考文献建议去掉序号</t>
  </si>
  <si>
    <t>目录和英文摘要分两页
页码应从正文部分开始第一页</t>
  </si>
  <si>
    <t>“目录”二字居中
页码应从正文部分开始第一页</t>
  </si>
  <si>
    <t>封面日期写错
“目录”二字居中
页码应从正文部分开始第一页</t>
  </si>
  <si>
    <t>关键词之间以空格（全角）分隔
目录建议为生成
表格按章顺序编号，如第三章表1应为“表3-1”
参考文献建议去掉序号</t>
  </si>
  <si>
    <t>题目下空一行，写“摘要”
目录和正文部分分开两页
没有页码
段落首行缩进两个中文字符
图名应位于图的正下方
公式应有编号
参考文献先中文后外文，每条文献首行缩进</t>
  </si>
  <si>
    <t>页码应从正文部分开始第一页</t>
  </si>
  <si>
    <t>目录建议为生成
页码应从正文部分开始第一页
参考文献建议去掉序号</t>
  </si>
  <si>
    <t>“摘要”二字为黑体
关键词行左对齐
页码应从正文部分开始第一页</t>
  </si>
  <si>
    <t>题目应为三号黑体，“摘要“二字为三号黑体，摘要内容为四号宋体
目录建议为生成
每章标题三号黑体居中，正文采用五号宋体
页码应从正文部分开始第一页
图名中要写明图的内容，不能只有编号
表格标题应位于表格的正上方，要写明表格的内容
公式要有编号
参考文献建议去掉序号，每条文献首行缩进，先中文文献后外文文献，中文文献按照第一作者姓氏首字母拼音排序，外文文献按照第一作者首字母排序</t>
  </si>
  <si>
    <t>目录建议为生成
每条参考文献首行缩进</t>
  </si>
  <si>
    <t>关键词之间以空格(全角)分隔
页码应从正文部分开始第一页
参考文献建议去掉序号，每条文献首行缩进，中文文献按照第一作者姓氏首字母拼音排序</t>
  </si>
  <si>
    <t>关键词之间以空格(全角)分隔
页码应从正文部分开始第一页
参考文献建议去掉序号，每条文献首行缩进，先中文文献后外文文献，中文文献按照第一作者姓氏首字母拼音排序，外文文献按照第一作者首字母排序</t>
  </si>
  <si>
    <t>关键词之间以空格(全角)分隔
目录建议为生成
页码应从正文部分开始第一页
表格按章顺序编号，如第三章“表1”应为“表3-1”
参考文献建议去掉序号，每条文献首行缩进</t>
  </si>
  <si>
    <t>目录建议为生成
参考文献建议去掉序号，每条参考文献首行缩进</t>
  </si>
  <si>
    <t>参考文献，中文文献按照第一作者姓氏首字母拼音排序</t>
  </si>
  <si>
    <t>关键词之间以空格(全角)分隔
目录建议为生成
页码应从正文部分开始第一页
每章标题为三号黑体居中，节为四号黑体左对齐，小节为五号黑体左对齐
表格按章顺序编号，如第三章“表1”应为“表3-1”
参考文献建议去掉序号，每条文献首行缩进</t>
  </si>
  <si>
    <t>目录建议为生成</t>
  </si>
  <si>
    <t>目录建议为生成
参考文献建议去掉序号，每条文献首行缩进，先中文文献后外文文献，中文文献按照第一作者姓氏首字母拼音排序，外文文献按照第一作者首字母排序</t>
  </si>
  <si>
    <t>目录建议为生成
参考文献建议去掉序号，每条文献首行缩进，中文文献按照第一作者姓氏首字母拼音排序，注意英文的标点符号</t>
  </si>
  <si>
    <t>关键词之间以空格(全角)分隔
参考文献建议去掉序号，每条文献首行缩进</t>
  </si>
  <si>
    <t>目录建议为生成
每节标题为四号黑体
第五章表格没有编号和标题
参考文献建议去掉序号，每条文献首行缩进，先中文文献后外文文献，中文文献按照第一作者姓氏首字母拼音排序，外文文献按照第一作者首字母排序</t>
  </si>
  <si>
    <t>“目录”下空两行
页码应从正文部分开始第一页
参考文献建议去掉序号，每条文献首行缩进</t>
  </si>
  <si>
    <t>图名居中
英文摘要放在中文摘要后
参考文献建议去掉序号，每条文献首行缩进</t>
  </si>
  <si>
    <t>副标题居中
没有英文摘要
没有目录
没有页码
图名应位于图的正下方，居中
参考文献建议去掉序号，每条文献首行缩进</t>
  </si>
  <si>
    <t>副标题居中
目录建议为生成
图名应位于图的正下方，居中
公式插入方式不正确，用Word自带的“公式”插入，或用mathtype等插件插入
参考文献建议去掉序号，每条文献首行缩进，先中文文献后外文文献，中文文献按照第一作者姓氏首字母拼音排序，外文文献按照第一作者首字母排序</t>
  </si>
  <si>
    <t>图名应位于图的正下方，居中</t>
  </si>
  <si>
    <t>页码应从正文部分开始第一页
表格按章顺序编号，不是按节</t>
  </si>
  <si>
    <t>正文段落首行缩进两个中文字符
没有页码
参考文献建议去掉序号，每条文献首行缩进，先中文文献后外文文献，中文文献按照第一作者姓氏首字母拼音排序，外文文献按照第一作者首字母排序</t>
  </si>
  <si>
    <t>关键词之间以空格(全角)分隔
目录建议为生成
页码应从正文部分开始第一页
图名应位于图的正下方，居中
参考文献建议去掉序号，每条文献首行缩进，先中文文献后外文文献，中文文献按照第一作者姓氏首字母拼音排序，外文文献按照第一作者首字母排序</t>
  </si>
  <si>
    <t>“关键词”不是“关键字”
目录建议为生成</t>
  </si>
  <si>
    <t>“关键词”三字为黑体
表格和图按章顺序编号，不是按节
没有页码</t>
  </si>
  <si>
    <t>关键词之间以空格(全角)分隔
每章标题居中
页码应从正文部分开始第一页
图名应位于图的正下方，居中
参考文献建议去掉序号，每条文献首行缩进，先中文文献后外文文献，中文文献按照第一作者姓氏首字母拼音排序，外文文献按照第一作者首字母排序</t>
  </si>
  <si>
    <t>英文摘要字体建议改为Arial，不用Arial Unicode
"目录“二字居中
每章标题为三号黑体，节标题为四号黑体，小节标题为五号黑体
公式全文统一编号
没有图名
页码应从正文部分开始第一页</t>
  </si>
  <si>
    <t>参考文献建议去掉序号，每条文献首行缩进，先中文文献后外文文献，中文文献按照第一作者姓氏首字母拼音排序，外文文献按照第一作者首字母排序</t>
  </si>
  <si>
    <t>关键词之间以空格(全角)分隔
目录建议为生成
参考文献建议去掉序号，每条文献首行缩进，先中文文献后外文文献，中文文献按照第一作者姓氏首字母拼音排序，外文文献按照第一作者首字母排序</t>
  </si>
  <si>
    <t>中文摘要和英文摘要分两页
页码应从正文部分开始第一页
参考文献中文文献按照第一作者姓氏首字母拼音排序，外文文献按照第一作者首字母排序</t>
  </si>
  <si>
    <t>目录建议为生成
表格和图按章顺序编号
公式应全文编号
参考文献建议去掉序号，每条文献首行缩进，先中文文献后外文文献，中文文献按照第一作者姓氏首字母拼音排序，外文文献按照第一作者首字母排序</t>
  </si>
  <si>
    <t>页码应从正文部分开始第一页
公式应全文编号</t>
  </si>
  <si>
    <t>”目录“二字居中
没有页码
表格和图按章顺序编号
每条参考文献首行缩进，先中文文献后外文文献，中文文献按照第一作者姓氏首字母拼音排序，外文文献按照第一作者首字母排序</t>
  </si>
  <si>
    <t>2014级本科毕业论文诚信、格式审查结果汇总（双专）</t>
  </si>
  <si>
    <t>电影的天时：票房的影响因素的探究</t>
  </si>
  <si>
    <t>2014111026S</t>
  </si>
  <si>
    <t>经济学数学（双）</t>
  </si>
  <si>
    <t>大类资产配置模型运用的初步探究</t>
  </si>
  <si>
    <t>2014111843S</t>
  </si>
  <si>
    <t>基于保险精算的我国住房反向抵押贷款定价研究</t>
  </si>
  <si>
    <t>2014110856S</t>
  </si>
  <si>
    <t>最低工资标准对快递网点空间分布的影响</t>
  </si>
  <si>
    <t>2014111478S</t>
  </si>
  <si>
    <t>杨超</t>
  </si>
  <si>
    <t>R&amp;D投入与产出的关系</t>
  </si>
  <si>
    <t>2014110855S</t>
  </si>
  <si>
    <t>延迟退休与青年就业率的相关性分析</t>
  </si>
  <si>
    <t>2014111758S</t>
  </si>
  <si>
    <t>各省最低工资标准的影响因素</t>
  </si>
  <si>
    <t>2014110957S</t>
  </si>
  <si>
    <t>金飞</t>
  </si>
  <si>
    <t>城镇家庭金融资产配置对消费的影响研究</t>
  </si>
  <si>
    <t>2014111476S</t>
  </si>
  <si>
    <t>B2C互动性及临场感对消费者忠诚度的因果效应</t>
  </si>
  <si>
    <t>2014111285S</t>
  </si>
  <si>
    <t>王小倩-企业出口对全要素生产率的影响——基于中国工业企业数据库的实证报告</t>
  </si>
  <si>
    <t>2014111332S</t>
  </si>
  <si>
    <t>郑州市地铁对沿线房价的影响和对策</t>
  </si>
  <si>
    <t>2014111570S</t>
  </si>
  <si>
    <t>股票波动持续性对超额收益的影响 ——基于中国上市公司的实证分析</t>
  </si>
  <si>
    <t>2014111475S</t>
  </si>
  <si>
    <t>“西部大开发”对我国西部发展的影响</t>
  </si>
  <si>
    <t>2014111702S</t>
  </si>
  <si>
    <t>交通运输业上市公司资本结构影响因素的实证探究</t>
  </si>
  <si>
    <t>2014110060S</t>
  </si>
  <si>
    <t>2014111477S</t>
  </si>
  <si>
    <t>我国城镇失业率对居民消费水平的影响</t>
  </si>
  <si>
    <t>2014111644S</t>
  </si>
  <si>
    <t>菜鸟驿站空间布局的实证研究</t>
  </si>
  <si>
    <t>2014111844S</t>
  </si>
  <si>
    <t>社交关系与居民主观幸福感</t>
  </si>
  <si>
    <t>2014110103S</t>
  </si>
  <si>
    <t>城乡家庭教育投入状况的比较分析 -----基于2016CFPS数据研究</t>
  </si>
  <si>
    <t>2014111164S</t>
  </si>
  <si>
    <t>子女性别对家庭收入的影响</t>
  </si>
  <si>
    <t>2014110105S</t>
  </si>
  <si>
    <t>中国城市房价决定因素的实证研究</t>
  </si>
  <si>
    <t>2014120362S</t>
  </si>
  <si>
    <t>2014111546S</t>
  </si>
  <si>
    <t>页码从正文部分开始第一页
参考文献建议去掉序号</t>
  </si>
  <si>
    <t>声明页放在最后
“关键词”
“目录”下空二行
目录建议为生成
表格要有编号和标题</t>
  </si>
  <si>
    <t>“目录”下空二行
目录和正文部分分开
没有页码
公式应全文编号
参考文献建议去掉序号，每条文献首行缩进，先中文文献后外文文献，中文文献按照第一作者姓氏首字母拼音排序，外文文献按照第一作者首字母排序</t>
  </si>
  <si>
    <t>英文摘要字体应为Arial
页码应从正文部分开始第一页
表格标题应写明表格内容，且居中
公式应全文编号
图名应位于图的正下方，图名要写明图的内容
表格和图按章顺序编号
参考文献建议去掉序号，每条文献首行缩进，先中文文献后外文文献，中文文献按照第一作者姓氏首字母拼音排序，外文文献按照第一作者首字母排序</t>
  </si>
  <si>
    <t>副标题居中，去掉“题目：”
“目录”下空二行
没有页码
表格应按章顺序编号
参考文献建议去掉序号，每条文献首行缩进</t>
  </si>
  <si>
    <t>题目下空一行
”关键词“
英文摘要字体建议采用Arial,而不是Arial Unicode
"目录”二字居中，下空两行
没有页码
表5-1、5-2 标题没有写明表格内容
公式插入格式不正确，应全部用公式插入而不是部分
参考文献建议去掉序号，每条文献首行缩进，先中文文献后外文文献，中文文献按照第一作者姓氏首字母拼音排序，外文文献按照第一作者首字母排序</t>
  </si>
  <si>
    <t>目录建议为生成
页码应从正文部分开始第一页
每节标题为四号黑体
参考文献建议去掉序号，每条文献首行缩进，先中文文献后外文文献，中文文献按照第一作者姓氏首字母拼音排序，外文文献按照第一作者首字母排序</t>
  </si>
  <si>
    <t>没有页码
每条参考文献首行缩进</t>
  </si>
  <si>
    <t>表格应按章顺序编号
参考文献建议去掉序号，每条文献首行缩进，先中文文献后外文文献，中文文献按照第一作者姓氏首字母拼音排序，外文文献按照第一作者首字母排序</t>
  </si>
  <si>
    <t>我国出口企业的工资溢价现象——基于中国工业企业数据的分析</t>
  </si>
  <si>
    <t>页码从正文部分开始第一页
每条参考文献首行缩进</t>
  </si>
  <si>
    <t>副标题居中
目录建议为生成
页码应从正文部分开始第一页
章节小节标题应为黑体
参考文献建议去掉序号，每条文献首行缩进，先中文文献后外文文献，中文文献按照第一作者姓氏首字母拼音排序，外文文献按照第一作者首字母排序</t>
  </si>
  <si>
    <t>“关键词”三字为黑体
图名应位于图的正下方，居中
参考文献建议去掉序号，每条文献首行缩进，中文文献按照第一作者姓氏首字母拼音排序，外文文献按照第一作者首字母排序</t>
  </si>
  <si>
    <t>目录建议为生成
没有页码
公式应全文编号
图名位于图的正下方
表格和图按章顺序编号
参考文献建议去掉序号，每条文献首行缩进，先中文文献后外文文献，中文文献按照第一作者姓氏首字母拼音排序，外文文献按照第一作者首字母排序</t>
  </si>
  <si>
    <t>没有页码
参考文献建议去掉序号</t>
  </si>
  <si>
    <t>关键词之间以空格(全角)分隔
目录建议为生成
公式字号过大
页码应从正文部分开始第一页
表格应按章顺序编号
参考文献建议去掉序号，每条文献首行缩进</t>
  </si>
  <si>
    <t>题目下空一行
目录建议为生成
页码应从正文部分开始第一页
图名应位于图的正下方，居中
公式应全文编号</t>
  </si>
  <si>
    <t>没有页码
公式插入格式不正确，应全部有公式插入，而不是部分
表格标题应写明表格内容
参考文献建议去掉序号，每条文献首行缩进</t>
  </si>
  <si>
    <t>虚拟交易市场上概率产品的市场有效性研究</t>
  </si>
  <si>
    <t>基于主成分分析法探究网购零售额的影响因素</t>
  </si>
  <si>
    <t>宏观经济因素对收益率曲线结构的影响</t>
  </si>
  <si>
    <t>人民币汇率与上证指数长期协整关系实证研究</t>
  </si>
  <si>
    <t>论现代宗教信仰对居民收入的影响</t>
  </si>
  <si>
    <t>对外贸易对我国产业结构的影响——基于中国省际面板数据的实证研究</t>
  </si>
  <si>
    <t>现金股利对股票价格的影响</t>
  </si>
  <si>
    <t>家庭收入对教育支出的影响</t>
  </si>
  <si>
    <t>黄振兴</t>
  </si>
  <si>
    <t>论中国知识产权保护与 对外直接投资关系</t>
  </si>
  <si>
    <t>中国第三产业发展对城镇居民消费的影响——基于省际面板数据的实证研究</t>
  </si>
  <si>
    <t>“新农保”对农村老年人生活质量的影响</t>
  </si>
  <si>
    <t>教育水平对江浙沪地区女性初婚年龄影响的初步探讨</t>
  </si>
  <si>
    <t>大数据时代的数据交易的机制探索及定价策略</t>
  </si>
  <si>
    <t>人力资本与中国当代城镇“剩男剩女”现象 ——基于问卷数据的实证分析</t>
  </si>
  <si>
    <t>子女数量对已婚女性就业的影响—基于城乡户口类型下的比较分析</t>
  </si>
  <si>
    <t>郑兵勇</t>
  </si>
  <si>
    <t>科举、荫袭还是捐纳——晚清官员晋升路径与影响因素分析</t>
  </si>
  <si>
    <t>新农保对农村家庭储蓄率的影响——基于cfps数据库2014、2016年面板数据的研究</t>
  </si>
  <si>
    <t>基于空间计量模型对犯罪率与经济发展影响关系的研究</t>
  </si>
  <si>
    <t>财政支出与贸易收支平衡——基于多国数据的实证分析</t>
    <phoneticPr fontId="2" type="noConversion"/>
  </si>
  <si>
    <t>保险行业发展对中国经济增长的影响</t>
  </si>
  <si>
    <t>城市轨道交通沿线住房租金的影响因素研究 ——以上海市杨浦区为例</t>
  </si>
  <si>
    <t>非认知能力对劳动者收入影响的实证分析</t>
  </si>
  <si>
    <t>我国新能源公司股票价格与原油价格间波动溢出性的研究——基于DCC-GARCH模型</t>
  </si>
  <si>
    <t>基于多元线性回归模型的上海财经大学毕业生就业歧视现象研究</t>
  </si>
  <si>
    <t>SNA分析中关于中心度指标的比较</t>
  </si>
  <si>
    <t>第二次世界大战对美国经济影响</t>
  </si>
  <si>
    <t>基于中国经济发展情况的“污染天堂假说”检验</t>
  </si>
  <si>
    <t>消费方式影响居民幸福感的因素——基于2015年CGSS数据的实证分析</t>
  </si>
  <si>
    <t>基于RLS模型的对我国股票市场的建模与预测——曹博雅</t>
  </si>
  <si>
    <t>外商直接投资、技术进步与行业经济增长——基于中国工业2003-2011年面板数据的研究</t>
  </si>
  <si>
    <t>上海市阶梯电价分档电量评估——基于门槛模型的实证研究</t>
  </si>
  <si>
    <t>基于协同程度的“行业轮动”策略研究</t>
  </si>
  <si>
    <t>互联网对我国城乡就业的促进作用 ——基于CGSS2015数据的实证分析</t>
  </si>
  <si>
    <t>上海市消费者信心指数与价格指数的相关性分析</t>
  </si>
  <si>
    <t>基于Hotelling模型的视频网站会员定价策略研究</t>
  </si>
  <si>
    <t>住房“限购令”对房地产股票价格的影响研究</t>
  </si>
  <si>
    <t>基本医疗保险对家庭医疗支出的影响</t>
  </si>
  <si>
    <t>收入差距对农村婴儿健康的影响以及实证分析 --基于医疗服务配置视角</t>
  </si>
  <si>
    <t>环境保护税法对重污染行业上市公司债务融资成本的影响</t>
  </si>
  <si>
    <t>教育程度对中国妇女初育年龄的影响          ——以九年制义务教育法实施为例</t>
  </si>
  <si>
    <t>人民币入篮后的汇率波动特征---基于ARCH族模型下的实证分析</t>
  </si>
  <si>
    <t>房屋产权与居住面积对我国居民主观幸福感的影响——基于CGSS (2015)的实证分析</t>
  </si>
  <si>
    <t>货币供给对房价的影响——基于上海数据的研究</t>
  </si>
  <si>
    <t>我国人口结构对房价的影响</t>
  </si>
  <si>
    <t>基于隔夜信息的次日上证指数开盘指数预测研究</t>
  </si>
  <si>
    <t>政府财政支出对于粮食产量的影响分析</t>
  </si>
  <si>
    <t>教育水平的影响因素分析</t>
  </si>
  <si>
    <t>沪深港通制度下内地股市与香港、美国股市</t>
  </si>
  <si>
    <t>隔代抚育对子女养老支持的影响探究</t>
  </si>
  <si>
    <t>中国城市内父母的收入与子女教育水平的关系——基于CHIP的实证研究</t>
  </si>
  <si>
    <t>五因子模型对中国股市实证检验 ——基于“股灾”前后的比较视角</t>
  </si>
  <si>
    <t>地方政府gdp掺水分析</t>
  </si>
  <si>
    <t>基于MCMC方法的混合贝塔分布SV-M模型研究</t>
  </si>
  <si>
    <t>我国移动游戏产业现状及其发展的影响因素探究</t>
  </si>
  <si>
    <t>社会资本对家庭创业的影响分析</t>
  </si>
  <si>
    <t>新农保政策与农村家庭消费</t>
  </si>
  <si>
    <t>从两类流动人口区别分析流动人口工资收入的户籍歧视</t>
  </si>
  <si>
    <t>美团外卖商家销量的影响因素研究</t>
  </si>
  <si>
    <t>年龄结构对科技创新的影响</t>
  </si>
  <si>
    <t>教育对健康的影响——基于CHARLS的数据分析</t>
  </si>
  <si>
    <t>房价、人口结构对家庭储蓄率的影响</t>
  </si>
  <si>
    <t>中国家庭教育支出的影响因素与收入弹性实证研究</t>
  </si>
  <si>
    <t>论自贸区建立对地区吸引外商直接投资的影响</t>
  </si>
  <si>
    <t>中国海外代购市场分析和校园综合代购平台运营可行性调查分析</t>
  </si>
  <si>
    <t>网约专车与传统出租车盈利比较分析</t>
  </si>
  <si>
    <t>中国城镇职业女性的生育代价——基于CFPS面板数据的研究</t>
  </si>
  <si>
    <t>FDI与中国经济增长——基于面板数据的实证分析</t>
  </si>
  <si>
    <t>我国棉花产量受自然灾害影响的实证分析——基于棉花高产省的面板数据</t>
  </si>
  <si>
    <t>牛市与熊市下投资者的交易行为研究</t>
  </si>
  <si>
    <t>人力资本对我国经济发展的影响研究</t>
  </si>
  <si>
    <t>城镇居民基本医疗保险对家庭医疗消费支出负担的影响 ——基于国务院城镇居民医疗保险调查数据</t>
  </si>
  <si>
    <t>股票流动性对企业违约风险的影响及其传导机制探究</t>
  </si>
  <si>
    <t>父母外出对留守儿童心理健康的影响探究</t>
  </si>
  <si>
    <t>农村基础设施建设对农村劳动力的影响</t>
  </si>
  <si>
    <t>基于球员数据分析对NBAMVP潜在评选规则的实证研究</t>
  </si>
  <si>
    <t>父母外出对留守儿童高中教育机会获得的影响 ——基于2011年CHNS数据的实证研究</t>
  </si>
  <si>
    <t>同胞数量对少儿家庭资源获取的影响及其性别异质性 ——基于CFPS2010的实证研究</t>
  </si>
  <si>
    <t>网上购物搜索引擎对于大学生消费行为的影响</t>
  </si>
  <si>
    <t>银行跨区域经营的风险研究 ——基于中国城市商业银行的数据分析</t>
  </si>
  <si>
    <t>攀枝花市旅游对城市产业结构调整的研究</t>
  </si>
  <si>
    <t>对部分一带一路国家重新安排债务的影响因素的实证研究</t>
  </si>
  <si>
    <t>四川省房地产C-D生产函数及技术进步分析</t>
  </si>
  <si>
    <t>健康风险对于家庭消费的影响</t>
  </si>
  <si>
    <t>高铁对经济增长的影响—以哈大高铁为例</t>
  </si>
  <si>
    <t>家庭社会经济地位、教育重视程度与父母教育期望的影响——基于CFPS（2014）的实证分析</t>
  </si>
  <si>
    <t>就业形势对于初中生接受继续教育意愿的影响</t>
  </si>
  <si>
    <t>中国汽车整车制造行业的研发投入R&amp;D与企业绩效的关联 --以在A股上市的汽车整车制造企业为例</t>
  </si>
  <si>
    <t>自媒体对消费行为影响探析 ——以新浪微博与淘宝网为例</t>
  </si>
  <si>
    <t>中国省级政府医疗卫生支出的影响因素及地区性差异——基于2016年全国31个省市截面数据的实证分析</t>
  </si>
  <si>
    <t>中国房价变动对城镇居民消费的影响研究</t>
  </si>
  <si>
    <t>比特币的经济学研究以及其是否是泡沫的探讨</t>
  </si>
  <si>
    <t>专利对企业市值的影响 ——来自中国上市公司的研究</t>
  </si>
  <si>
    <t>Fama-French五因子模型和错误定价因子模型在中国A股市场的比较</t>
  </si>
  <si>
    <t>房地产价格影响因素的实证研究——基于中国31个省的面板数据分析</t>
  </si>
  <si>
    <t>我国的高房价对高储蓄率的因果解释——基于中国国家统计局的实证分析</t>
  </si>
  <si>
    <t>人口的迁移与犯罪</t>
  </si>
  <si>
    <t>流动人口的住房选择问题影响因素研究</t>
  </si>
  <si>
    <t>本土公司从外商投资中受益了吗？</t>
  </si>
  <si>
    <t>我国教育的代际流动性比较研究 ——基于流动人口和地域差异</t>
  </si>
  <si>
    <t>住宅价格对初婚年龄的影响——基于CFPS2012和中国区域经济年鉴的实证分析</t>
  </si>
  <si>
    <t>“萨德”事件引发的商品抵制</t>
  </si>
  <si>
    <t>大陆赴港旅游业对于香港经济的分析和预测</t>
  </si>
  <si>
    <t>中国股市是否存在赌博行为？ ——基于中国沪深A股市场中存在“类彩票”股票的证据</t>
  </si>
  <si>
    <t>改革开放后我国国有企业薪酬管理思想述论</t>
  </si>
  <si>
    <t>外商直接投资对中国经济增长影响的实证研究</t>
  </si>
  <si>
    <t>收入不平等会对消费和支出产生影响吗？ ——来自中国城镇住户调查的证据</t>
  </si>
  <si>
    <t>人口老龄化背景下的居民消费与产业结构</t>
  </si>
  <si>
    <t>商业保险、社会保险与消费升级之间关系的研究 ——基于时间序列模型的实证分析</t>
  </si>
  <si>
    <t>家庭总收入与学生学习成绩的相关关系的实证研究--基于CFPS2010数据的实证研究</t>
  </si>
  <si>
    <t>农村居民对互联网金融使用意愿的影响因素分析 ——基于上海财经大学2015年千村调查数据的实证研究</t>
  </si>
  <si>
    <t>80、90后初婚年龄的影响因素分析——基于中国综合社会调查2015年数据的实证分析</t>
  </si>
  <si>
    <t>城市居民生活质量影响因素研究——基于上海市的调查</t>
  </si>
  <si>
    <t>两种城镇基本医疗保险的评估比较——基于CFPS数据的实证研究</t>
  </si>
  <si>
    <t>国家出台限购政策对房价波动的影响</t>
  </si>
  <si>
    <t>宏观经济的不确定性对于股票收益率的影响</t>
  </si>
  <si>
    <t>教育水平对居民消费支出的影响</t>
  </si>
  <si>
    <t>硫排放与经济增长关系研究——基于中国256个地级市面板数据的实证检验</t>
  </si>
  <si>
    <t>关于A股市场波动相关因素的实证研究</t>
  </si>
  <si>
    <t>60后、70后及80后城镇青年婚姻匹配的差异</t>
  </si>
  <si>
    <t>宏观财政、货币政策与企业资本结构的动态调整</t>
  </si>
  <si>
    <t>证券分析师盈利预测的信息含量、准确度与影响因素</t>
  </si>
  <si>
    <t>双边市场上平台企业的定价分析</t>
  </si>
  <si>
    <t>范翠红</t>
  </si>
  <si>
    <t>住房资产、教育程度对家庭消费倾向的影响</t>
  </si>
  <si>
    <t>广东省出口、人民币实际有效汇率和PPI的关系——基于VEC模型的实证研究</t>
  </si>
  <si>
    <t>人口年龄结构对家庭消费率的影响及地区差异</t>
  </si>
  <si>
    <t>R&amp;D规模、R&amp;D投入结构对我国产业结构的影响</t>
  </si>
  <si>
    <t>国有部门与非国有部门性别工资差异---基于RIF回归的分解方法</t>
  </si>
  <si>
    <t>父母外出对留守子女学习成绩的影响-----基于2016CFPS数据研究</t>
  </si>
  <si>
    <t>“生产性”企业投资房地产与房价泡沫</t>
  </si>
  <si>
    <t>父母受教育程度对个人就业的影响</t>
  </si>
  <si>
    <t>当地及邻近省份的环境污染和突发性自然灾害对当地旅游业的影响</t>
  </si>
  <si>
    <t>中国货币政策对上证指数的影响</t>
  </si>
  <si>
    <t>挖掘离婚率与经济发展同步变化的原因--基于全国各省市离婚率的实证分析</t>
  </si>
  <si>
    <t>我国房价对城镇居民储率的影响</t>
  </si>
  <si>
    <t>河北省雾霾污染影响因素的实证研究</t>
  </si>
  <si>
    <t>信息不对称视角下的产权性质与信贷歧视</t>
  </si>
  <si>
    <t>互联网信息渠道对个体劳动收入的影响探究</t>
  </si>
  <si>
    <t>基于LPM风险测度的投资组合优化模型</t>
  </si>
  <si>
    <t>中国经济深化改革对企业投资的影响</t>
  </si>
  <si>
    <t>我国部分城市公共场所禁烟政策对于吸烟状况的影响——以北京、上海为例</t>
  </si>
  <si>
    <t>人口结构变化对城乡居民消费的影响研究——基于2003-2016年的省际面板数据</t>
  </si>
  <si>
    <t>不同形式的专利对经济发展作用的实证分析——基于上海市的数据</t>
  </si>
  <si>
    <t>“爱的代价”：计划生育政策对分娩方式选择的影响的经济分析</t>
  </si>
  <si>
    <t>线上音频知识付费产品购买意愿的影响因素分析</t>
  </si>
  <si>
    <t>VaR模型对于中国银行风险预警的有效性分析</t>
  </si>
  <si>
    <t>银行及银行家对早期工业化的影响 ——基于1897~1927年中国府级面板数据的实证研究</t>
  </si>
  <si>
    <t>小学入学年龄限制对儿童教育的影响</t>
  </si>
  <si>
    <t>交通拥堵与城市经济结构的关系</t>
  </si>
  <si>
    <t>P2P贷款的风险识别及投资市场的有效性 --以学历指标为例</t>
  </si>
  <si>
    <t>金融危机以来汇率波动对于股价的影响分析研究</t>
  </si>
  <si>
    <t>长江三角洲城市绿色经济发展效率测算与实证研究——基于熵权法和DEA的实证分析</t>
  </si>
  <si>
    <t>医疗资源水平和医疗资源可及性对居民健康的影响</t>
  </si>
  <si>
    <t>流动儿童与本地儿童各方面差异及同辈效应的研究</t>
  </si>
  <si>
    <t>中国信贷增长对城乡收入差距的影响</t>
  </si>
  <si>
    <t>中国A股市场MAX效应的成因分析——基于特质波动率和市场外部风险视角的实证研究</t>
  </si>
  <si>
    <t>广东省外商直接投资、出口和经济增长关系的实证研究</t>
  </si>
  <si>
    <t>股票流动性与企业违约风险——基于沪深A股市场上市公司的实证研究</t>
  </si>
  <si>
    <t>“一带一路”倡议与沿途地区经济互补与共享性研究</t>
  </si>
  <si>
    <t>宏观经济不确定性与股票收益——基于沪深A股的横截面实证研究</t>
  </si>
  <si>
    <t>基于CAPM与BAPM对上海股市噪声交易情况的实证分析</t>
  </si>
  <si>
    <t>关于豆粕期货市场有效性的研究 ——基于价格发现视角</t>
  </si>
  <si>
    <t>人口老龄化对中国居民储蓄率的影响研究</t>
  </si>
  <si>
    <t>收入主观幸福感的影响在不同收入阶层的研究——采用CGSS(2015)数据的实证分析</t>
    <phoneticPr fontId="2" type="noConversion"/>
  </si>
  <si>
    <t>中文摘要、英文摘要、目录分页
节和小节左对齐，不是居中
页码应从正文部分开始第一页
表格标题应位于表格正上方
公式插入方式不正确，应采用word自带的“公式”或Mathtype等插件整体插入公式
图要有图名，且图名位于图的正下方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</si>
</sst>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DengXian"/>
      <charset val="134"/>
      <scheme val="minor"/>
    </font>
    <font>
      <sz val="11"/>
      <color theme="1"/>
      <name val="DengXian"/>
      <family val="3"/>
      <charset val="134"/>
      <scheme val="minor"/>
    </font>
    <font>
      <sz val="9"/>
      <name val="DengXian"/>
      <family val="3"/>
      <charset val="134"/>
      <scheme val="minor"/>
    </font>
    <font>
      <sz val="9"/>
      <name val="DengXian"/>
      <family val="2"/>
      <charset val="134"/>
      <scheme val="minor"/>
    </font>
    <font>
      <b/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等线"/>
      <family val="3"/>
      <charset val="134"/>
    </font>
    <font>
      <b/>
      <sz val="11"/>
      <color rgb="FF000000"/>
      <name val="等线"/>
      <family val="3"/>
      <charset val="134"/>
    </font>
    <font>
      <sz val="11"/>
      <color rgb="FF000000"/>
      <name val="DengXian"/>
      <family val="2"/>
      <scheme val="minor"/>
    </font>
    <font>
      <u/>
      <sz val="11"/>
      <color theme="10"/>
      <name val="DengXian"/>
      <charset val="134"/>
      <scheme val="minor"/>
    </font>
    <font>
      <u/>
      <sz val="11"/>
      <color theme="11"/>
      <name val="DengXian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5">
    <cellStyle name="常规" xfId="0" builtinId="0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opLeftCell="A107" workbookViewId="0">
      <selection activeCell="G115" sqref="G115"/>
    </sheetView>
  </sheetViews>
  <sheetFormatPr defaultColWidth="9" defaultRowHeight="14.25"/>
  <cols>
    <col min="1" max="1" width="9" style="4"/>
    <col min="2" max="2" width="11.625" style="4" customWidth="1"/>
    <col min="3" max="3" width="7.5" style="4" customWidth="1"/>
    <col min="4" max="4" width="18.5" style="4" customWidth="1"/>
    <col min="5" max="5" width="16.625" style="4" customWidth="1"/>
    <col min="6" max="6" width="43.25" style="4" customWidth="1"/>
    <col min="7" max="7" width="37.75" style="4" customWidth="1"/>
    <col min="8" max="8" width="28.625" style="4" customWidth="1"/>
    <col min="9" max="9" width="8.75" hidden="1" customWidth="1" collapsed="1"/>
    <col min="10" max="10" width="64.25" hidden="1" customWidth="1" collapsed="1"/>
    <col min="11" max="11" width="8.75" hidden="1" customWidth="1" collapsed="1"/>
    <col min="12" max="16384" width="9" style="4"/>
  </cols>
  <sheetData>
    <row r="1" spans="1:11" s="5" customFormat="1" ht="23.25" customHeight="1">
      <c r="B1" s="13" t="s">
        <v>56</v>
      </c>
      <c r="C1" s="13"/>
      <c r="D1" s="13"/>
      <c r="E1" s="13"/>
      <c r="F1" s="14"/>
      <c r="G1" s="14"/>
      <c r="I1" t="s">
        <v>204</v>
      </c>
      <c r="J1" t="s">
        <v>628</v>
      </c>
      <c r="K1" t="s">
        <v>202</v>
      </c>
    </row>
    <row r="2" spans="1:11" s="8" customFormat="1">
      <c r="A2" s="6"/>
      <c r="B2" s="6" t="s">
        <v>0</v>
      </c>
      <c r="C2" s="6" t="s">
        <v>1</v>
      </c>
      <c r="D2" s="6" t="s">
        <v>2</v>
      </c>
      <c r="E2" s="7" t="s">
        <v>22</v>
      </c>
      <c r="F2" s="6" t="s">
        <v>3</v>
      </c>
      <c r="G2" s="6" t="s">
        <v>4</v>
      </c>
      <c r="I2" t="s">
        <v>76</v>
      </c>
      <c r="J2" t="s">
        <v>629</v>
      </c>
      <c r="K2" t="s">
        <v>15</v>
      </c>
    </row>
    <row r="3" spans="1:11">
      <c r="A3" s="1">
        <v>1</v>
      </c>
      <c r="B3" s="11" t="s">
        <v>57</v>
      </c>
      <c r="C3" s="11" t="s">
        <v>58</v>
      </c>
      <c r="D3" s="11" t="s">
        <v>59</v>
      </c>
      <c r="E3" s="11" t="str">
        <f>VLOOKUP(C3,$I$1:$K$170,3,)</f>
        <v>唐前锋</v>
      </c>
      <c r="F3" s="1" t="str">
        <f>VLOOKUP(C3,$I$1:$J$170,2,)</f>
        <v>住房资产、教育程度对家庭消费倾向的影响</v>
      </c>
      <c r="G3" s="1" t="s">
        <v>414</v>
      </c>
      <c r="I3" t="s">
        <v>156</v>
      </c>
      <c r="J3" t="s">
        <v>630</v>
      </c>
      <c r="K3" t="s">
        <v>8</v>
      </c>
    </row>
    <row r="4" spans="1:11" ht="71.25">
      <c r="A4" s="1">
        <v>2</v>
      </c>
      <c r="B4" s="11" t="s">
        <v>60</v>
      </c>
      <c r="C4" s="11" t="s">
        <v>61</v>
      </c>
      <c r="D4" s="11" t="s">
        <v>59</v>
      </c>
      <c r="E4" s="11" t="str">
        <f t="shared" ref="E4:E67" si="0">VLOOKUP(C4,$I$1:$K$170,3,)</f>
        <v>陈媛媛</v>
      </c>
      <c r="F4" s="1" t="str">
        <f t="shared" ref="F4:F67" si="1">VLOOKUP(C4,$I$1:$J$170,2,)</f>
        <v>医疗资源水平和医疗资源可及性对居民健康的影响</v>
      </c>
      <c r="G4" s="1" t="s">
        <v>416</v>
      </c>
      <c r="I4" t="s">
        <v>342</v>
      </c>
      <c r="J4" t="s">
        <v>631</v>
      </c>
      <c r="K4" t="s">
        <v>215</v>
      </c>
    </row>
    <row r="5" spans="1:11" ht="42.75">
      <c r="A5" s="1">
        <v>3</v>
      </c>
      <c r="B5" s="11" t="s">
        <v>62</v>
      </c>
      <c r="C5" s="11" t="s">
        <v>63</v>
      </c>
      <c r="D5" s="11" t="s">
        <v>59</v>
      </c>
      <c r="E5" s="11" t="str">
        <f t="shared" si="0"/>
        <v>唐前锋</v>
      </c>
      <c r="F5" s="1" t="str">
        <f t="shared" si="1"/>
        <v>专利对企业市值的影响 ——来自中国上市公司的研究</v>
      </c>
      <c r="G5" s="1" t="s">
        <v>464</v>
      </c>
      <c r="I5" t="s">
        <v>286</v>
      </c>
      <c r="J5" t="s">
        <v>632</v>
      </c>
      <c r="K5" t="s">
        <v>16</v>
      </c>
    </row>
    <row r="6" spans="1:11" ht="42.75">
      <c r="A6" s="1">
        <v>4</v>
      </c>
      <c r="B6" s="11" t="s">
        <v>64</v>
      </c>
      <c r="C6" s="11" t="s">
        <v>65</v>
      </c>
      <c r="D6" s="11" t="s">
        <v>59</v>
      </c>
      <c r="E6" s="11" t="str">
        <f t="shared" si="0"/>
        <v>燕红忠</v>
      </c>
      <c r="F6" s="1" t="str">
        <f t="shared" si="1"/>
        <v>科举、荫袭还是捐纳——晚清官员晋升路径与影响因素分析</v>
      </c>
      <c r="G6" s="1" t="s">
        <v>480</v>
      </c>
      <c r="I6" t="s">
        <v>368</v>
      </c>
      <c r="J6" t="s">
        <v>633</v>
      </c>
      <c r="K6" t="s">
        <v>13</v>
      </c>
    </row>
    <row r="7" spans="1:11" ht="114">
      <c r="A7" s="1">
        <v>5</v>
      </c>
      <c r="B7" s="11" t="s">
        <v>66</v>
      </c>
      <c r="C7" s="11" t="s">
        <v>67</v>
      </c>
      <c r="D7" s="11" t="s">
        <v>59</v>
      </c>
      <c r="E7" s="11" t="str">
        <f t="shared" si="0"/>
        <v>李聪</v>
      </c>
      <c r="F7" s="1" t="str">
        <f t="shared" si="1"/>
        <v>我国的高房价对高储蓄率的因果解释——基于中国国家统计局的实证分析</v>
      </c>
      <c r="G7" s="1" t="s">
        <v>478</v>
      </c>
      <c r="I7" t="s">
        <v>221</v>
      </c>
      <c r="J7" t="s">
        <v>634</v>
      </c>
      <c r="K7" t="s">
        <v>45</v>
      </c>
    </row>
    <row r="8" spans="1:11" ht="28.5">
      <c r="A8" s="1">
        <v>6</v>
      </c>
      <c r="B8" s="11" t="s">
        <v>68</v>
      </c>
      <c r="C8" s="11" t="s">
        <v>69</v>
      </c>
      <c r="D8" s="11" t="s">
        <v>59</v>
      </c>
      <c r="E8" s="11" t="str">
        <f t="shared" si="0"/>
        <v>李楠</v>
      </c>
      <c r="F8" s="1" t="str">
        <f t="shared" si="1"/>
        <v>“爱的代价”：计划生育政策对分娩方式选择的影响的经济分析</v>
      </c>
      <c r="G8" s="1" t="s">
        <v>476</v>
      </c>
      <c r="I8" t="s">
        <v>270</v>
      </c>
      <c r="J8" t="s">
        <v>635</v>
      </c>
      <c r="K8" t="s">
        <v>636</v>
      </c>
    </row>
    <row r="9" spans="1:11" ht="42.75">
      <c r="A9" s="1">
        <v>7</v>
      </c>
      <c r="B9" s="11" t="s">
        <v>70</v>
      </c>
      <c r="C9" s="11" t="s">
        <v>71</v>
      </c>
      <c r="D9" s="11" t="s">
        <v>59</v>
      </c>
      <c r="E9" s="11" t="str">
        <f t="shared" si="0"/>
        <v>梁润</v>
      </c>
      <c r="F9" s="1" t="str">
        <f t="shared" si="1"/>
        <v>中国房价变动对城镇居民消费的影响研究</v>
      </c>
      <c r="G9" s="1" t="s">
        <v>498</v>
      </c>
      <c r="I9" t="s">
        <v>403</v>
      </c>
      <c r="J9" t="s">
        <v>637</v>
      </c>
      <c r="K9" t="s">
        <v>16</v>
      </c>
    </row>
    <row r="10" spans="1:11" ht="28.5">
      <c r="A10" s="1">
        <v>8</v>
      </c>
      <c r="B10" s="11" t="s">
        <v>73</v>
      </c>
      <c r="C10" s="11" t="s">
        <v>74</v>
      </c>
      <c r="D10" s="11" t="s">
        <v>59</v>
      </c>
      <c r="E10" s="11" t="str">
        <f t="shared" si="0"/>
        <v>李聪</v>
      </c>
      <c r="F10" s="1" t="str">
        <f t="shared" si="1"/>
        <v>中国城镇职业女性的生育代价——基于CFPS面板数据的研究</v>
      </c>
      <c r="G10" s="1" t="s">
        <v>476</v>
      </c>
      <c r="I10" t="s">
        <v>370</v>
      </c>
      <c r="J10" t="s">
        <v>638</v>
      </c>
      <c r="K10" t="s">
        <v>209</v>
      </c>
    </row>
    <row r="11" spans="1:11" ht="128.25">
      <c r="A11" s="1">
        <v>9</v>
      </c>
      <c r="B11" s="11" t="s">
        <v>75</v>
      </c>
      <c r="C11" s="11" t="s">
        <v>76</v>
      </c>
      <c r="D11" s="11" t="s">
        <v>59</v>
      </c>
      <c r="E11" s="11" t="str">
        <f t="shared" si="0"/>
        <v>喻俊</v>
      </c>
      <c r="F11" s="1" t="str">
        <f t="shared" si="1"/>
        <v>基于主成分分析法探究网购零售额的影响因素</v>
      </c>
      <c r="G11" s="3" t="s">
        <v>500</v>
      </c>
      <c r="I11" t="s">
        <v>264</v>
      </c>
      <c r="J11" t="s">
        <v>639</v>
      </c>
      <c r="K11" t="s">
        <v>41</v>
      </c>
    </row>
    <row r="12" spans="1:11">
      <c r="A12" s="1">
        <v>10</v>
      </c>
      <c r="B12" s="11" t="s">
        <v>77</v>
      </c>
      <c r="C12" s="11" t="s">
        <v>78</v>
      </c>
      <c r="D12" s="11" t="s">
        <v>59</v>
      </c>
      <c r="E12" s="11" t="str">
        <f t="shared" si="0"/>
        <v>陈亮</v>
      </c>
      <c r="F12" s="1" t="str">
        <f t="shared" si="1"/>
        <v>教育对健康的影响——基于CHARLS的数据分析</v>
      </c>
      <c r="G12" s="1" t="s">
        <v>494</v>
      </c>
      <c r="I12" t="s">
        <v>317</v>
      </c>
      <c r="J12" t="s">
        <v>640</v>
      </c>
      <c r="K12" t="s">
        <v>636</v>
      </c>
    </row>
    <row r="13" spans="1:11" ht="28.5">
      <c r="A13" s="1">
        <v>11</v>
      </c>
      <c r="B13" s="11" t="s">
        <v>80</v>
      </c>
      <c r="C13" s="11" t="s">
        <v>81</v>
      </c>
      <c r="D13" s="11" t="s">
        <v>59</v>
      </c>
      <c r="E13" s="11" t="str">
        <f t="shared" si="0"/>
        <v>李哲</v>
      </c>
      <c r="F13" s="1" t="str">
        <f t="shared" si="1"/>
        <v>R&amp;D规模、R&amp;D投入结构对我国产业结构的影响</v>
      </c>
      <c r="G13" s="1" t="s">
        <v>506</v>
      </c>
      <c r="I13" t="s">
        <v>197</v>
      </c>
      <c r="J13" t="s">
        <v>641</v>
      </c>
      <c r="K13" t="s">
        <v>10</v>
      </c>
    </row>
    <row r="14" spans="1:11" ht="28.5">
      <c r="A14" s="1">
        <v>12</v>
      </c>
      <c r="B14" s="11" t="s">
        <v>82</v>
      </c>
      <c r="C14" s="11" t="s">
        <v>83</v>
      </c>
      <c r="D14" s="11" t="s">
        <v>59</v>
      </c>
      <c r="E14" s="11" t="str">
        <f t="shared" si="0"/>
        <v>李哲</v>
      </c>
      <c r="F14" s="1" t="str">
        <f t="shared" si="1"/>
        <v>我国人口结构对房价的影响</v>
      </c>
      <c r="G14" s="1" t="s">
        <v>507</v>
      </c>
      <c r="I14" t="s">
        <v>181</v>
      </c>
      <c r="J14" t="s">
        <v>642</v>
      </c>
      <c r="K14" t="s">
        <v>24</v>
      </c>
    </row>
    <row r="15" spans="1:11" ht="42.75">
      <c r="A15" s="1">
        <v>13</v>
      </c>
      <c r="B15" s="11" t="s">
        <v>84</v>
      </c>
      <c r="C15" s="11" t="s">
        <v>85</v>
      </c>
      <c r="D15" s="11" t="s">
        <v>59</v>
      </c>
      <c r="E15" s="11" t="str">
        <f t="shared" si="0"/>
        <v>郑兵勇</v>
      </c>
      <c r="F15" s="1" t="str">
        <f t="shared" si="1"/>
        <v>银行跨区域经营的风险研究 ——基于中国城市商业银行的数据分析</v>
      </c>
      <c r="G15" s="1" t="s">
        <v>524</v>
      </c>
      <c r="I15" t="s">
        <v>409</v>
      </c>
      <c r="J15" t="s">
        <v>643</v>
      </c>
      <c r="K15" t="s">
        <v>644</v>
      </c>
    </row>
    <row r="16" spans="1:11" ht="99.75">
      <c r="A16" s="1">
        <v>14</v>
      </c>
      <c r="B16" s="11" t="s">
        <v>86</v>
      </c>
      <c r="C16" s="11" t="s">
        <v>87</v>
      </c>
      <c r="D16" s="11" t="s">
        <v>88</v>
      </c>
      <c r="E16" s="11" t="str">
        <f t="shared" si="0"/>
        <v>吕振通</v>
      </c>
      <c r="F16" s="1" t="str">
        <f t="shared" si="1"/>
        <v>广东省外商直接投资、出口和经济增长关系的实证研究</v>
      </c>
      <c r="G16" s="1" t="s">
        <v>499</v>
      </c>
      <c r="I16" t="s">
        <v>65</v>
      </c>
      <c r="J16" t="s">
        <v>645</v>
      </c>
      <c r="K16" t="s">
        <v>44</v>
      </c>
    </row>
    <row r="17" spans="1:11" ht="85.5">
      <c r="A17" s="1">
        <v>15</v>
      </c>
      <c r="B17" s="11" t="s">
        <v>89</v>
      </c>
      <c r="C17" s="11" t="s">
        <v>90</v>
      </c>
      <c r="D17" s="11" t="s">
        <v>88</v>
      </c>
      <c r="E17" s="11" t="str">
        <f t="shared" si="0"/>
        <v>周亚虹</v>
      </c>
      <c r="F17" s="1" t="str">
        <f t="shared" si="1"/>
        <v>保险行业发展对中国经济增长的影响</v>
      </c>
      <c r="G17" s="1" t="s">
        <v>559</v>
      </c>
      <c r="I17" t="s">
        <v>378</v>
      </c>
      <c r="J17" t="s">
        <v>646</v>
      </c>
      <c r="K17" t="s">
        <v>48</v>
      </c>
    </row>
    <row r="18" spans="1:11">
      <c r="A18" s="1">
        <v>16</v>
      </c>
      <c r="B18" s="11" t="s">
        <v>91</v>
      </c>
      <c r="C18" s="11" t="s">
        <v>92</v>
      </c>
      <c r="D18" s="11" t="s">
        <v>88</v>
      </c>
      <c r="E18" s="11" t="str">
        <f t="shared" si="0"/>
        <v>周亚虹</v>
      </c>
      <c r="F18" s="1" t="str">
        <f t="shared" si="1"/>
        <v>隔代抚育对子女养老支持的影响探究</v>
      </c>
      <c r="G18" s="1" t="s">
        <v>530</v>
      </c>
      <c r="I18" t="s">
        <v>123</v>
      </c>
      <c r="J18" t="s">
        <v>647</v>
      </c>
      <c r="K18" t="s">
        <v>50</v>
      </c>
    </row>
    <row r="19" spans="1:11" ht="42.75">
      <c r="A19" s="1">
        <v>17</v>
      </c>
      <c r="B19" s="11" t="s">
        <v>93</v>
      </c>
      <c r="C19" s="11" t="s">
        <v>94</v>
      </c>
      <c r="D19" s="11" t="s">
        <v>88</v>
      </c>
      <c r="E19" s="11" t="str">
        <f t="shared" si="0"/>
        <v>陈诚</v>
      </c>
      <c r="F19" s="1" t="str">
        <f t="shared" si="1"/>
        <v>教育程度对中国妇女初育年龄的影响          ——以九年制义务教育法实施为例</v>
      </c>
      <c r="G19" s="3" t="s">
        <v>531</v>
      </c>
      <c r="I19" t="s">
        <v>135</v>
      </c>
      <c r="J19" t="s">
        <v>648</v>
      </c>
      <c r="K19" t="s">
        <v>52</v>
      </c>
    </row>
    <row r="20" spans="1:11" ht="42.75">
      <c r="A20" s="1">
        <v>18</v>
      </c>
      <c r="B20" s="11" t="s">
        <v>95</v>
      </c>
      <c r="C20" s="11" t="s">
        <v>96</v>
      </c>
      <c r="D20" s="11" t="s">
        <v>88</v>
      </c>
      <c r="E20" s="11" t="str">
        <f t="shared" si="0"/>
        <v>陈诚</v>
      </c>
      <c r="F20" s="1" t="str">
        <f t="shared" si="1"/>
        <v>住宅价格对初婚年龄的影响——基于CFPS2012和中国区域经济年鉴的实证分析</v>
      </c>
      <c r="G20" s="1" t="s">
        <v>532</v>
      </c>
      <c r="I20" t="s">
        <v>90</v>
      </c>
      <c r="J20" t="s">
        <v>649</v>
      </c>
      <c r="K20" t="s">
        <v>19</v>
      </c>
    </row>
    <row r="21" spans="1:11" ht="185.25">
      <c r="A21" s="1">
        <v>19</v>
      </c>
      <c r="B21" s="11" t="s">
        <v>97</v>
      </c>
      <c r="C21" s="11" t="s">
        <v>98</v>
      </c>
      <c r="D21" s="11" t="s">
        <v>88</v>
      </c>
      <c r="E21" s="11" t="str">
        <f t="shared" si="0"/>
        <v>陈诚</v>
      </c>
      <c r="F21" s="1" t="str">
        <f t="shared" si="1"/>
        <v>大陆赴港旅游业对于香港经济的分析和预测</v>
      </c>
      <c r="G21" s="1" t="s">
        <v>533</v>
      </c>
      <c r="I21" t="s">
        <v>274</v>
      </c>
      <c r="J21" t="s">
        <v>650</v>
      </c>
      <c r="K21" t="s">
        <v>275</v>
      </c>
    </row>
    <row r="22" spans="1:11" ht="28.5">
      <c r="A22" s="1">
        <v>20</v>
      </c>
      <c r="B22" s="11" t="s">
        <v>99</v>
      </c>
      <c r="C22" s="11" t="s">
        <v>100</v>
      </c>
      <c r="D22" s="11" t="s">
        <v>88</v>
      </c>
      <c r="E22" s="11" t="str">
        <f t="shared" si="0"/>
        <v>陈诚</v>
      </c>
      <c r="F22" s="1" t="str">
        <f t="shared" si="1"/>
        <v>家庭总收入与学生学习成绩的相关关系的实证研究--基于CFPS2010数据的实证研究</v>
      </c>
      <c r="G22" s="1" t="s">
        <v>530</v>
      </c>
      <c r="I22" t="s">
        <v>360</v>
      </c>
      <c r="J22" t="s">
        <v>651</v>
      </c>
      <c r="K22" t="s">
        <v>13</v>
      </c>
    </row>
    <row r="23" spans="1:11" ht="28.5">
      <c r="A23" s="1">
        <v>21</v>
      </c>
      <c r="B23" s="11" t="s">
        <v>101</v>
      </c>
      <c r="C23" s="11" t="s">
        <v>102</v>
      </c>
      <c r="D23" s="11" t="s">
        <v>88</v>
      </c>
      <c r="E23" s="11" t="str">
        <f t="shared" si="0"/>
        <v>陈诚</v>
      </c>
      <c r="F23" s="1" t="str">
        <f t="shared" si="1"/>
        <v>关于A股市场波动相关因素的实证研究</v>
      </c>
      <c r="G23" s="1" t="s">
        <v>534</v>
      </c>
      <c r="I23" t="s">
        <v>169</v>
      </c>
      <c r="J23" t="s">
        <v>652</v>
      </c>
      <c r="K23" t="s">
        <v>19</v>
      </c>
    </row>
    <row r="24" spans="1:11" ht="71.25">
      <c r="A24" s="1">
        <v>22</v>
      </c>
      <c r="B24" s="11" t="s">
        <v>103</v>
      </c>
      <c r="C24" s="11" t="s">
        <v>104</v>
      </c>
      <c r="D24" s="11" t="s">
        <v>88</v>
      </c>
      <c r="E24" s="11" t="str">
        <f t="shared" si="0"/>
        <v>陈诚</v>
      </c>
      <c r="F24" s="1" t="str">
        <f t="shared" si="1"/>
        <v>线上音频知识付费产品购买意愿的影响因素分析</v>
      </c>
      <c r="G24" s="1" t="s">
        <v>535</v>
      </c>
      <c r="I24" t="s">
        <v>253</v>
      </c>
      <c r="J24" t="s">
        <v>653</v>
      </c>
      <c r="K24" t="s">
        <v>35</v>
      </c>
    </row>
    <row r="25" spans="1:11" ht="85.5">
      <c r="A25" s="1">
        <v>23</v>
      </c>
      <c r="B25" s="11" t="s">
        <v>105</v>
      </c>
      <c r="C25" s="11" t="s">
        <v>106</v>
      </c>
      <c r="D25" s="11" t="s">
        <v>88</v>
      </c>
      <c r="E25" s="11" t="str">
        <f t="shared" si="0"/>
        <v>陈强</v>
      </c>
      <c r="F25" s="1" t="str">
        <f t="shared" si="1"/>
        <v>基于球员数据分析对NBAMVP潜在评选规则的实证研究</v>
      </c>
      <c r="G25" s="1" t="s">
        <v>536</v>
      </c>
      <c r="I25" t="s">
        <v>199</v>
      </c>
      <c r="J25" t="s">
        <v>654</v>
      </c>
      <c r="K25" t="s">
        <v>10</v>
      </c>
    </row>
    <row r="26" spans="1:11">
      <c r="A26" s="1">
        <v>24</v>
      </c>
      <c r="B26" s="11" t="s">
        <v>108</v>
      </c>
      <c r="C26" s="11" t="s">
        <v>109</v>
      </c>
      <c r="D26" s="11" t="s">
        <v>88</v>
      </c>
      <c r="E26" s="11" t="str">
        <f t="shared" si="0"/>
        <v>陈强</v>
      </c>
      <c r="F26" s="1" t="str">
        <f t="shared" si="1"/>
        <v>我国房价对城镇居民储率的影响</v>
      </c>
      <c r="G26" s="1" t="s">
        <v>494</v>
      </c>
      <c r="I26" t="s">
        <v>301</v>
      </c>
      <c r="J26" t="s">
        <v>655</v>
      </c>
      <c r="K26" t="s">
        <v>41</v>
      </c>
    </row>
    <row r="27" spans="1:11" ht="85.5">
      <c r="A27" s="1">
        <v>25</v>
      </c>
      <c r="B27" s="11" t="s">
        <v>110</v>
      </c>
      <c r="C27" s="11" t="s">
        <v>111</v>
      </c>
      <c r="D27" s="11" t="s">
        <v>88</v>
      </c>
      <c r="E27" s="11" t="str">
        <f t="shared" si="0"/>
        <v>陈强</v>
      </c>
      <c r="F27" s="1" t="str">
        <f t="shared" si="1"/>
        <v>外商直接投资对中国经济增长影响的实证研究</v>
      </c>
      <c r="G27" s="1" t="s">
        <v>537</v>
      </c>
      <c r="I27" t="s">
        <v>315</v>
      </c>
      <c r="J27" t="s">
        <v>656</v>
      </c>
      <c r="K27" t="s">
        <v>26</v>
      </c>
    </row>
    <row r="28" spans="1:11" ht="42.75">
      <c r="A28" s="1">
        <v>26</v>
      </c>
      <c r="B28" s="11" t="s">
        <v>112</v>
      </c>
      <c r="C28" s="11" t="s">
        <v>113</v>
      </c>
      <c r="D28" s="11" t="s">
        <v>88</v>
      </c>
      <c r="E28" s="11" t="str">
        <f t="shared" si="0"/>
        <v>陈强</v>
      </c>
      <c r="F28" s="1" t="str">
        <f t="shared" si="1"/>
        <v>我国教育的代际流动性比较研究 ——基于流动人口和地域差异</v>
      </c>
      <c r="G28" s="1" t="s">
        <v>538</v>
      </c>
      <c r="I28" t="s">
        <v>146</v>
      </c>
      <c r="J28" t="s">
        <v>657</v>
      </c>
      <c r="K28" t="s">
        <v>144</v>
      </c>
    </row>
    <row r="29" spans="1:11" ht="28.5">
      <c r="A29" s="1">
        <v>27</v>
      </c>
      <c r="B29" s="11" t="s">
        <v>114</v>
      </c>
      <c r="C29" s="11" t="s">
        <v>115</v>
      </c>
      <c r="D29" s="11" t="s">
        <v>88</v>
      </c>
      <c r="E29" s="11" t="str">
        <f t="shared" si="0"/>
        <v>陈强</v>
      </c>
      <c r="F29" s="1" t="str">
        <f t="shared" si="1"/>
        <v>基于CAPM与BAPM对上海股市噪声交易情况的实证分析</v>
      </c>
      <c r="G29" s="1" t="s">
        <v>539</v>
      </c>
      <c r="I29" t="s">
        <v>165</v>
      </c>
      <c r="J29" t="s">
        <v>658</v>
      </c>
      <c r="K29" t="s">
        <v>50</v>
      </c>
    </row>
    <row r="30" spans="1:11" ht="114">
      <c r="A30" s="1">
        <v>28</v>
      </c>
      <c r="B30" s="11" t="s">
        <v>116</v>
      </c>
      <c r="C30" s="11" t="s">
        <v>117</v>
      </c>
      <c r="D30" s="11" t="s">
        <v>88</v>
      </c>
      <c r="E30" s="11" t="str">
        <f t="shared" si="0"/>
        <v>朱东明</v>
      </c>
      <c r="F30" s="1" t="str">
        <f t="shared" si="1"/>
        <v>中国经济深化改革对企业投资的影响</v>
      </c>
      <c r="G30" s="1" t="s">
        <v>540</v>
      </c>
      <c r="I30" t="s">
        <v>154</v>
      </c>
      <c r="J30" t="s">
        <v>659</v>
      </c>
      <c r="K30" t="s">
        <v>8</v>
      </c>
    </row>
    <row r="31" spans="1:11" ht="57">
      <c r="A31" s="1">
        <v>29</v>
      </c>
      <c r="B31" s="11" t="s">
        <v>118</v>
      </c>
      <c r="C31" s="11" t="s">
        <v>119</v>
      </c>
      <c r="D31" s="11" t="s">
        <v>88</v>
      </c>
      <c r="E31" s="11" t="str">
        <f t="shared" si="0"/>
        <v>周亚虹</v>
      </c>
      <c r="F31" s="1" t="str">
        <f t="shared" si="1"/>
        <v>基于Hotelling模型的视频网站会员定价策略研究</v>
      </c>
      <c r="G31" s="1" t="s">
        <v>543</v>
      </c>
      <c r="I31" t="s">
        <v>175</v>
      </c>
      <c r="J31" t="s">
        <v>660</v>
      </c>
      <c r="K31" t="s">
        <v>47</v>
      </c>
    </row>
    <row r="32" spans="1:11">
      <c r="A32" s="1">
        <v>30</v>
      </c>
      <c r="B32" s="11" t="s">
        <v>120</v>
      </c>
      <c r="C32" s="11" t="s">
        <v>121</v>
      </c>
      <c r="D32" s="11" t="s">
        <v>88</v>
      </c>
      <c r="E32" s="11" t="str">
        <f t="shared" si="0"/>
        <v>陶佶</v>
      </c>
      <c r="F32" s="1" t="str">
        <f t="shared" si="1"/>
        <v>牛市与熊市下投资者的交易行为研究</v>
      </c>
      <c r="G32" s="1" t="s">
        <v>530</v>
      </c>
      <c r="I32" t="s">
        <v>208</v>
      </c>
      <c r="J32" t="s">
        <v>661</v>
      </c>
      <c r="K32" t="s">
        <v>209</v>
      </c>
    </row>
    <row r="33" spans="1:11" ht="28.5">
      <c r="A33" s="1">
        <v>31</v>
      </c>
      <c r="B33" s="11" t="s">
        <v>122</v>
      </c>
      <c r="C33" s="11" t="s">
        <v>123</v>
      </c>
      <c r="D33" s="11" t="s">
        <v>88</v>
      </c>
      <c r="E33" s="11" t="str">
        <f t="shared" si="0"/>
        <v>徐佳文</v>
      </c>
      <c r="F33" s="1" t="str">
        <f t="shared" si="1"/>
        <v>基于空间计量模型对犯罪率与经济发展影响关系的研究</v>
      </c>
      <c r="G33" s="1" t="s">
        <v>544</v>
      </c>
      <c r="I33" t="s">
        <v>299</v>
      </c>
      <c r="J33" t="s">
        <v>662</v>
      </c>
      <c r="K33" t="s">
        <v>17</v>
      </c>
    </row>
    <row r="34" spans="1:11">
      <c r="A34" s="1">
        <v>32</v>
      </c>
      <c r="B34" s="11" t="s">
        <v>124</v>
      </c>
      <c r="C34" s="11" t="s">
        <v>125</v>
      </c>
      <c r="D34" s="11" t="s">
        <v>88</v>
      </c>
      <c r="E34" s="11" t="str">
        <f t="shared" si="0"/>
        <v>陶佶</v>
      </c>
      <c r="F34" s="1">
        <f t="shared" si="1"/>
        <v>0</v>
      </c>
      <c r="G34" s="1"/>
      <c r="I34" t="s">
        <v>313</v>
      </c>
      <c r="J34" t="s">
        <v>663</v>
      </c>
      <c r="K34" t="s">
        <v>11</v>
      </c>
    </row>
    <row r="35" spans="1:11" ht="99.75">
      <c r="A35" s="1">
        <v>33</v>
      </c>
      <c r="B35" s="11" t="s">
        <v>126</v>
      </c>
      <c r="C35" s="11" t="s">
        <v>127</v>
      </c>
      <c r="D35" s="11" t="s">
        <v>88</v>
      </c>
      <c r="E35" s="11" t="str">
        <f t="shared" si="0"/>
        <v>黄振兴</v>
      </c>
      <c r="F35" s="1" t="str">
        <f t="shared" si="1"/>
        <v>教育水平对居民消费支出的影响</v>
      </c>
      <c r="G35" s="1" t="s">
        <v>545</v>
      </c>
      <c r="I35" t="s">
        <v>119</v>
      </c>
      <c r="J35" t="s">
        <v>664</v>
      </c>
      <c r="K35" t="s">
        <v>19</v>
      </c>
    </row>
    <row r="36" spans="1:11" ht="42.75">
      <c r="A36" s="1">
        <v>34</v>
      </c>
      <c r="B36" s="11" t="s">
        <v>128</v>
      </c>
      <c r="C36" s="11" t="s">
        <v>129</v>
      </c>
      <c r="D36" s="11" t="s">
        <v>88</v>
      </c>
      <c r="E36" s="11" t="str">
        <f t="shared" si="0"/>
        <v>朱东明</v>
      </c>
      <c r="F36" s="1" t="str">
        <f t="shared" si="1"/>
        <v>股票流动性与企业违约风险——基于沪深A股市场上市公司的实证研究</v>
      </c>
      <c r="G36" s="1" t="s">
        <v>546</v>
      </c>
      <c r="I36" t="s">
        <v>364</v>
      </c>
      <c r="J36" t="s">
        <v>665</v>
      </c>
      <c r="K36" t="s">
        <v>48</v>
      </c>
    </row>
    <row r="37" spans="1:11" ht="42.75">
      <c r="A37" s="1">
        <v>35</v>
      </c>
      <c r="B37" s="11" t="s">
        <v>130</v>
      </c>
      <c r="C37" s="11" t="s">
        <v>131</v>
      </c>
      <c r="D37" s="11" t="s">
        <v>88</v>
      </c>
      <c r="E37" s="11" t="str">
        <f t="shared" si="0"/>
        <v>龚关</v>
      </c>
      <c r="F37" s="1" t="str">
        <f t="shared" si="1"/>
        <v>60后、70后及80后城镇青年婚姻匹配的差异</v>
      </c>
      <c r="G37" s="1" t="s">
        <v>547</v>
      </c>
      <c r="I37" t="s">
        <v>139</v>
      </c>
      <c r="J37" t="s">
        <v>666</v>
      </c>
      <c r="K37" t="s">
        <v>19</v>
      </c>
    </row>
    <row r="38" spans="1:11" ht="85.5">
      <c r="A38" s="1">
        <v>36</v>
      </c>
      <c r="B38" s="11" t="s">
        <v>132</v>
      </c>
      <c r="C38" s="11" t="s">
        <v>133</v>
      </c>
      <c r="D38" s="11" t="s">
        <v>88</v>
      </c>
      <c r="E38" s="11" t="str">
        <f t="shared" si="0"/>
        <v>周亚虹</v>
      </c>
      <c r="F38" s="1" t="str">
        <f t="shared" si="1"/>
        <v>关于豆粕期货市场有效性的研究 ——基于价格发现视角</v>
      </c>
      <c r="G38" s="1" t="s">
        <v>548</v>
      </c>
      <c r="I38" t="s">
        <v>397</v>
      </c>
      <c r="J38" t="s">
        <v>667</v>
      </c>
      <c r="K38" t="s">
        <v>6</v>
      </c>
    </row>
    <row r="39" spans="1:11" ht="128.25">
      <c r="A39" s="1">
        <v>37</v>
      </c>
      <c r="B39" s="11" t="s">
        <v>134</v>
      </c>
      <c r="C39" s="11" t="s">
        <v>135</v>
      </c>
      <c r="D39" s="11" t="s">
        <v>88</v>
      </c>
      <c r="E39" s="11" t="str">
        <f t="shared" si="0"/>
        <v>龚关</v>
      </c>
      <c r="F39" s="1" t="str">
        <f t="shared" si="1"/>
        <v>财政支出与贸易收支平衡——基于多国数据的实证分析</v>
      </c>
      <c r="G39" s="1" t="s">
        <v>549</v>
      </c>
      <c r="I39" t="s">
        <v>399</v>
      </c>
      <c r="J39" t="s">
        <v>668</v>
      </c>
      <c r="K39" t="s">
        <v>34</v>
      </c>
    </row>
    <row r="40" spans="1:11" ht="28.5">
      <c r="A40" s="1">
        <v>38</v>
      </c>
      <c r="B40" s="11" t="s">
        <v>136</v>
      </c>
      <c r="C40" s="11" t="s">
        <v>137</v>
      </c>
      <c r="D40" s="11" t="s">
        <v>88</v>
      </c>
      <c r="E40" s="11" t="str">
        <f t="shared" si="0"/>
        <v>周亚虹</v>
      </c>
      <c r="F40" s="1" t="str">
        <f t="shared" si="1"/>
        <v>从两类流动人口区别分析流动人口工资收入的户籍歧视</v>
      </c>
      <c r="G40" s="1" t="s">
        <v>550</v>
      </c>
      <c r="I40" t="s">
        <v>94</v>
      </c>
      <c r="J40" t="s">
        <v>669</v>
      </c>
      <c r="K40" t="s">
        <v>7</v>
      </c>
    </row>
    <row r="41" spans="1:11">
      <c r="A41" s="1">
        <v>39</v>
      </c>
      <c r="B41" s="11" t="s">
        <v>138</v>
      </c>
      <c r="C41" s="11" t="s">
        <v>139</v>
      </c>
      <c r="D41" s="11" t="s">
        <v>88</v>
      </c>
      <c r="E41" s="11" t="str">
        <f t="shared" si="0"/>
        <v>周亚虹</v>
      </c>
      <c r="F41" s="1" t="str">
        <f t="shared" si="1"/>
        <v>基本医疗保险对家庭医疗支出的影响</v>
      </c>
      <c r="G41" s="1" t="s">
        <v>541</v>
      </c>
      <c r="I41" t="s">
        <v>167</v>
      </c>
      <c r="J41" t="s">
        <v>670</v>
      </c>
      <c r="K41" t="s">
        <v>42</v>
      </c>
    </row>
    <row r="42" spans="1:11">
      <c r="A42" s="1">
        <v>40</v>
      </c>
      <c r="B42" s="11" t="s">
        <v>140</v>
      </c>
      <c r="C42" s="11" t="s">
        <v>141</v>
      </c>
      <c r="D42" s="11" t="s">
        <v>88</v>
      </c>
      <c r="E42" s="11" t="str">
        <f t="shared" si="0"/>
        <v>陈媛媛</v>
      </c>
      <c r="F42" s="1" t="str">
        <f t="shared" si="1"/>
        <v>小学入学年龄限制对儿童教育的影响</v>
      </c>
      <c r="G42" s="1" t="s">
        <v>530</v>
      </c>
      <c r="I42" t="s">
        <v>183</v>
      </c>
      <c r="J42" t="s">
        <v>671</v>
      </c>
      <c r="K42" t="s">
        <v>35</v>
      </c>
    </row>
    <row r="43" spans="1:11" ht="28.5">
      <c r="A43" s="1">
        <v>41</v>
      </c>
      <c r="B43" s="11" t="s">
        <v>142</v>
      </c>
      <c r="C43" s="11" t="s">
        <v>143</v>
      </c>
      <c r="D43" s="11" t="s">
        <v>88</v>
      </c>
      <c r="E43" s="11" t="str">
        <f t="shared" si="0"/>
        <v>戴天然</v>
      </c>
      <c r="F43" s="1" t="str">
        <f t="shared" si="1"/>
        <v>同胞数量对少儿家庭资源获取的影响及其性别异质性 ——基于CFPS2010的实证研究</v>
      </c>
      <c r="G43" s="1" t="s">
        <v>551</v>
      </c>
      <c r="I43" t="s">
        <v>325</v>
      </c>
      <c r="J43" t="s">
        <v>672</v>
      </c>
      <c r="K43" t="s">
        <v>636</v>
      </c>
    </row>
    <row r="44" spans="1:11" ht="85.5">
      <c r="A44" s="1">
        <v>42</v>
      </c>
      <c r="B44" s="11" t="s">
        <v>145</v>
      </c>
      <c r="C44" s="11" t="s">
        <v>146</v>
      </c>
      <c r="D44" s="11" t="s">
        <v>88</v>
      </c>
      <c r="E44" s="11" t="str">
        <f t="shared" si="0"/>
        <v>戴天然</v>
      </c>
      <c r="F44" s="1" t="str">
        <f t="shared" si="1"/>
        <v>消费方式影响居民幸福感的因素——基于2015年CGSS数据的实证分析</v>
      </c>
      <c r="G44" s="1" t="s">
        <v>552</v>
      </c>
      <c r="I44" t="s">
        <v>83</v>
      </c>
      <c r="J44" t="s">
        <v>673</v>
      </c>
      <c r="K44" t="s">
        <v>46</v>
      </c>
    </row>
    <row r="45" spans="1:11" ht="114">
      <c r="A45" s="1">
        <v>43</v>
      </c>
      <c r="B45" s="11" t="s">
        <v>147</v>
      </c>
      <c r="C45" s="11" t="s">
        <v>148</v>
      </c>
      <c r="D45" s="11" t="s">
        <v>88</v>
      </c>
      <c r="E45" s="11" t="str">
        <f t="shared" si="0"/>
        <v>周亚虹</v>
      </c>
      <c r="F45" s="1" t="str">
        <f t="shared" si="1"/>
        <v>房地产价格影响因素的实证研究——基于中国31个省的面板数据分析</v>
      </c>
      <c r="G45" s="1" t="s">
        <v>553</v>
      </c>
      <c r="I45" t="s">
        <v>211</v>
      </c>
      <c r="J45" t="s">
        <v>674</v>
      </c>
      <c r="K45" t="s">
        <v>212</v>
      </c>
    </row>
    <row r="46" spans="1:11" ht="28.5">
      <c r="A46" s="1">
        <v>44</v>
      </c>
      <c r="B46" s="11" t="s">
        <v>149</v>
      </c>
      <c r="C46" s="11" t="s">
        <v>150</v>
      </c>
      <c r="D46" s="11" t="s">
        <v>88</v>
      </c>
      <c r="E46" s="11" t="str">
        <f t="shared" si="0"/>
        <v>戴天然</v>
      </c>
      <c r="F46" s="1" t="str">
        <f t="shared" si="1"/>
        <v>中国城市内父母的收入与子女教育水平的关系——基于CHIP的实证研究</v>
      </c>
      <c r="G46" s="1" t="s">
        <v>554</v>
      </c>
      <c r="I46" t="s">
        <v>323</v>
      </c>
      <c r="J46" t="s">
        <v>675</v>
      </c>
      <c r="K46" t="s">
        <v>636</v>
      </c>
    </row>
    <row r="47" spans="1:11" ht="42.75">
      <c r="A47" s="1">
        <v>45</v>
      </c>
      <c r="B47" s="11" t="s">
        <v>151</v>
      </c>
      <c r="C47" s="11" t="s">
        <v>152</v>
      </c>
      <c r="D47" s="11" t="s">
        <v>88</v>
      </c>
      <c r="E47" s="11" t="str">
        <f t="shared" si="0"/>
        <v>李倩</v>
      </c>
      <c r="F47" s="1" t="str">
        <f t="shared" si="1"/>
        <v>收入不平等会对消费和支出产生影响吗？ ——来自中国城镇住户调查的证据</v>
      </c>
      <c r="G47" s="1" t="s">
        <v>555</v>
      </c>
      <c r="I47" t="s">
        <v>187</v>
      </c>
      <c r="J47" t="s">
        <v>676</v>
      </c>
      <c r="K47" t="s">
        <v>9</v>
      </c>
    </row>
    <row r="48" spans="1:11" ht="114">
      <c r="A48" s="1">
        <v>46</v>
      </c>
      <c r="B48" s="11" t="s">
        <v>153</v>
      </c>
      <c r="C48" s="11" t="s">
        <v>154</v>
      </c>
      <c r="D48" s="11" t="s">
        <v>88</v>
      </c>
      <c r="E48" s="11" t="str">
        <f t="shared" si="0"/>
        <v>李倩</v>
      </c>
      <c r="F48" s="1" t="str">
        <f t="shared" si="1"/>
        <v>外商直接投资、技术进步与行业经济增长——基于中国工业2003-2011年面板数据的研究</v>
      </c>
      <c r="G48" s="1" t="s">
        <v>556</v>
      </c>
      <c r="I48" t="s">
        <v>405</v>
      </c>
      <c r="J48" t="s">
        <v>677</v>
      </c>
      <c r="K48" t="s">
        <v>36</v>
      </c>
    </row>
    <row r="49" spans="1:11" ht="114">
      <c r="A49" s="1">
        <v>47</v>
      </c>
      <c r="B49" s="11" t="s">
        <v>155</v>
      </c>
      <c r="C49" s="11" t="s">
        <v>156</v>
      </c>
      <c r="D49" s="11" t="s">
        <v>88</v>
      </c>
      <c r="E49" s="11" t="str">
        <f t="shared" si="0"/>
        <v>李倩</v>
      </c>
      <c r="F49" s="1" t="str">
        <f t="shared" si="1"/>
        <v>宏观经济因素对收益率曲线结构的影响</v>
      </c>
      <c r="G49" s="1" t="s">
        <v>557</v>
      </c>
      <c r="I49" t="s">
        <v>92</v>
      </c>
      <c r="J49" t="s">
        <v>678</v>
      </c>
      <c r="K49" t="s">
        <v>19</v>
      </c>
    </row>
    <row r="50" spans="1:11" ht="57">
      <c r="A50" s="1">
        <v>48</v>
      </c>
      <c r="B50" s="11" t="s">
        <v>157</v>
      </c>
      <c r="C50" s="11" t="s">
        <v>158</v>
      </c>
      <c r="D50" s="11" t="s">
        <v>88</v>
      </c>
      <c r="E50" s="11" t="str">
        <f t="shared" si="0"/>
        <v>李倩</v>
      </c>
      <c r="F50" s="1" t="str">
        <f t="shared" si="1"/>
        <v>中国货币政策对上证指数的影响</v>
      </c>
      <c r="G50" s="1" t="s">
        <v>558</v>
      </c>
      <c r="I50" t="s">
        <v>150</v>
      </c>
      <c r="J50" t="s">
        <v>679</v>
      </c>
      <c r="K50" t="s">
        <v>144</v>
      </c>
    </row>
    <row r="51" spans="1:11">
      <c r="A51" s="1">
        <v>49</v>
      </c>
      <c r="B51" s="11" t="s">
        <v>159</v>
      </c>
      <c r="C51" s="11" t="s">
        <v>160</v>
      </c>
      <c r="D51" s="11" t="s">
        <v>161</v>
      </c>
      <c r="E51" s="11" t="e">
        <f t="shared" si="0"/>
        <v>#N/A</v>
      </c>
      <c r="F51" s="1" t="e">
        <f t="shared" si="1"/>
        <v>#N/A</v>
      </c>
      <c r="I51" t="s">
        <v>380</v>
      </c>
      <c r="J51" t="s">
        <v>680</v>
      </c>
      <c r="K51" t="s">
        <v>72</v>
      </c>
    </row>
    <row r="52" spans="1:11" ht="42.75">
      <c r="A52" s="1">
        <v>50</v>
      </c>
      <c r="B52" s="11" t="s">
        <v>162</v>
      </c>
      <c r="C52" s="11" t="s">
        <v>163</v>
      </c>
      <c r="D52" s="11" t="s">
        <v>161</v>
      </c>
      <c r="E52" s="11" t="str">
        <f t="shared" si="0"/>
        <v>常进雄</v>
      </c>
      <c r="F52" s="1" t="str">
        <f t="shared" si="1"/>
        <v>国有部门与非国有部门性别工资差异---基于RIF回归的分解方法</v>
      </c>
      <c r="G52" s="1" t="s">
        <v>412</v>
      </c>
      <c r="I52" t="s">
        <v>307</v>
      </c>
      <c r="J52" t="s">
        <v>681</v>
      </c>
      <c r="K52" t="s">
        <v>38</v>
      </c>
    </row>
    <row r="53" spans="1:11" ht="28.5">
      <c r="A53" s="1">
        <v>51</v>
      </c>
      <c r="B53" s="11" t="s">
        <v>164</v>
      </c>
      <c r="C53" s="11" t="s">
        <v>165</v>
      </c>
      <c r="D53" s="11" t="s">
        <v>161</v>
      </c>
      <c r="E53" s="11" t="str">
        <f t="shared" si="0"/>
        <v>徐佳文</v>
      </c>
      <c r="F53" s="1" t="str">
        <f t="shared" si="1"/>
        <v>基于RLS模型的对我国股票市场的建模与预测——曹博雅</v>
      </c>
      <c r="G53" s="1" t="s">
        <v>562</v>
      </c>
      <c r="I53" t="s">
        <v>260</v>
      </c>
      <c r="J53" t="s">
        <v>682</v>
      </c>
      <c r="K53" t="s">
        <v>38</v>
      </c>
    </row>
    <row r="54" spans="1:11" ht="42.75">
      <c r="A54" s="1">
        <v>52</v>
      </c>
      <c r="B54" s="11" t="s">
        <v>166</v>
      </c>
      <c r="C54" s="11" t="s">
        <v>167</v>
      </c>
      <c r="D54" s="11" t="s">
        <v>161</v>
      </c>
      <c r="E54" s="11" t="str">
        <f t="shared" si="0"/>
        <v>常进雄</v>
      </c>
      <c r="F54" s="1" t="str">
        <f t="shared" si="1"/>
        <v>人民币入篮后的汇率波动特征---基于ARCH族模型下的实证分析</v>
      </c>
      <c r="G54" s="1" t="s">
        <v>417</v>
      </c>
      <c r="I54" t="s">
        <v>201</v>
      </c>
      <c r="J54" t="s">
        <v>683</v>
      </c>
      <c r="K54" t="s">
        <v>202</v>
      </c>
    </row>
    <row r="55" spans="1:11" ht="42.75">
      <c r="A55" s="1">
        <v>53</v>
      </c>
      <c r="B55" s="11" t="s">
        <v>168</v>
      </c>
      <c r="C55" s="11" t="s">
        <v>169</v>
      </c>
      <c r="D55" s="11" t="s">
        <v>161</v>
      </c>
      <c r="E55" s="11" t="str">
        <f t="shared" si="0"/>
        <v>周亚虹</v>
      </c>
      <c r="F55" s="1" t="str">
        <f t="shared" si="1"/>
        <v>我国新能源公司股票价格与原油价格间波动溢出性的研究——基于DCC-GARCH模型</v>
      </c>
      <c r="G55" s="1" t="s">
        <v>420</v>
      </c>
      <c r="I55" t="s">
        <v>344</v>
      </c>
      <c r="J55" t="s">
        <v>684</v>
      </c>
      <c r="K55" t="s">
        <v>25</v>
      </c>
    </row>
    <row r="56" spans="1:11" ht="28.5">
      <c r="A56" s="1">
        <v>54</v>
      </c>
      <c r="B56" s="11" t="s">
        <v>170</v>
      </c>
      <c r="C56" s="11" t="s">
        <v>171</v>
      </c>
      <c r="D56" s="11" t="s">
        <v>161</v>
      </c>
      <c r="E56" s="11" t="str">
        <f t="shared" si="0"/>
        <v>朱东明</v>
      </c>
      <c r="F56" s="1" t="str">
        <f t="shared" si="1"/>
        <v>中国股市是否存在赌博行为？ ——基于中国沪深A股市场中存在“类彩票”股票的证据</v>
      </c>
      <c r="G56" s="1" t="s">
        <v>425</v>
      </c>
      <c r="I56" t="s">
        <v>266</v>
      </c>
      <c r="J56" t="s">
        <v>685</v>
      </c>
      <c r="K56" t="s">
        <v>636</v>
      </c>
    </row>
    <row r="57" spans="1:11" ht="28.5">
      <c r="A57" s="1">
        <v>55</v>
      </c>
      <c r="B57" s="11" t="s">
        <v>172</v>
      </c>
      <c r="C57" s="11" t="s">
        <v>173</v>
      </c>
      <c r="D57" s="11" t="s">
        <v>161</v>
      </c>
      <c r="E57" s="11" t="str">
        <f t="shared" si="0"/>
        <v>朱东明</v>
      </c>
      <c r="F57" s="1" t="str">
        <f t="shared" si="1"/>
        <v>中国A股市场MAX效应的成因分析——基于特质波动率和市场外部风险视角的实证研究</v>
      </c>
      <c r="G57" s="1" t="s">
        <v>427</v>
      </c>
      <c r="I57" t="s">
        <v>137</v>
      </c>
      <c r="J57" t="s">
        <v>686</v>
      </c>
      <c r="K57" t="s">
        <v>19</v>
      </c>
    </row>
    <row r="58" spans="1:11" ht="85.5">
      <c r="A58" s="1">
        <v>56</v>
      </c>
      <c r="B58" s="11" t="s">
        <v>174</v>
      </c>
      <c r="C58" s="11" t="s">
        <v>175</v>
      </c>
      <c r="D58" s="11" t="s">
        <v>161</v>
      </c>
      <c r="E58" s="11" t="str">
        <f t="shared" si="0"/>
        <v>林立国</v>
      </c>
      <c r="F58" s="1" t="str">
        <f t="shared" si="1"/>
        <v>上海市阶梯电价分档电量评估——基于门槛模型的实证研究</v>
      </c>
      <c r="G58" s="1" t="s">
        <v>432</v>
      </c>
      <c r="I58" t="s">
        <v>251</v>
      </c>
      <c r="J58" t="s">
        <v>687</v>
      </c>
      <c r="K58" t="s">
        <v>35</v>
      </c>
    </row>
    <row r="59" spans="1:11" ht="85.5">
      <c r="A59" s="1">
        <v>57</v>
      </c>
      <c r="B59" s="11" t="s">
        <v>176</v>
      </c>
      <c r="C59" s="11" t="s">
        <v>177</v>
      </c>
      <c r="D59" s="11" t="s">
        <v>161</v>
      </c>
      <c r="E59" s="11" t="str">
        <f t="shared" si="0"/>
        <v>林立国</v>
      </c>
      <c r="F59" s="1" t="str">
        <f t="shared" si="1"/>
        <v>硫排放与经济增长关系研究——基于中国256个地级市面板数据的实证检验</v>
      </c>
      <c r="G59" s="1" t="s">
        <v>444</v>
      </c>
      <c r="I59" t="s">
        <v>241</v>
      </c>
      <c r="J59" t="s">
        <v>688</v>
      </c>
      <c r="K59" t="s">
        <v>18</v>
      </c>
    </row>
    <row r="60" spans="1:11" ht="57">
      <c r="A60" s="1">
        <v>58</v>
      </c>
      <c r="B60" s="11" t="s">
        <v>178</v>
      </c>
      <c r="C60" s="11" t="s">
        <v>179</v>
      </c>
      <c r="D60" s="11" t="s">
        <v>161</v>
      </c>
      <c r="E60" s="11" t="str">
        <f t="shared" si="0"/>
        <v>杜宁华</v>
      </c>
      <c r="F60" s="1" t="str">
        <f t="shared" si="1"/>
        <v>中国汽车整车制造行业的研发投入R&amp;D与企业绩效的关联 --以在A股上市的汽车整车制造企业为例</v>
      </c>
      <c r="G60" s="1" t="s">
        <v>437</v>
      </c>
      <c r="I60" t="s">
        <v>78</v>
      </c>
      <c r="J60" t="s">
        <v>689</v>
      </c>
      <c r="K60" t="s">
        <v>79</v>
      </c>
    </row>
    <row r="61" spans="1:11" ht="28.5">
      <c r="A61" s="1">
        <v>59</v>
      </c>
      <c r="B61" s="11" t="s">
        <v>180</v>
      </c>
      <c r="C61" s="11" t="s">
        <v>181</v>
      </c>
      <c r="D61" s="11" t="s">
        <v>161</v>
      </c>
      <c r="E61" s="11" t="str">
        <f t="shared" si="0"/>
        <v>杜宁华</v>
      </c>
      <c r="F61" s="1" t="str">
        <f t="shared" si="1"/>
        <v>人力资本与中国当代城镇“剩男剩女”现象 ——基于问卷数据的实证分析</v>
      </c>
      <c r="G61" s="1" t="s">
        <v>441</v>
      </c>
      <c r="I61" t="s">
        <v>214</v>
      </c>
      <c r="J61" t="s">
        <v>690</v>
      </c>
      <c r="K61" t="s">
        <v>215</v>
      </c>
    </row>
    <row r="62" spans="1:11" ht="28.5">
      <c r="A62" s="1">
        <v>60</v>
      </c>
      <c r="B62" s="11" t="s">
        <v>182</v>
      </c>
      <c r="C62" s="11" t="s">
        <v>183</v>
      </c>
      <c r="D62" s="11" t="s">
        <v>161</v>
      </c>
      <c r="E62" s="11" t="str">
        <f t="shared" si="0"/>
        <v>刘丹</v>
      </c>
      <c r="F62" s="1" t="str">
        <f t="shared" si="1"/>
        <v>房屋产权与居住面积对我国居民主观幸福感的影响——基于CGSS (2015)的实证分析</v>
      </c>
      <c r="G62" s="1" t="s">
        <v>442</v>
      </c>
      <c r="I62" t="s">
        <v>305</v>
      </c>
      <c r="J62" t="s">
        <v>691</v>
      </c>
      <c r="K62" t="s">
        <v>11</v>
      </c>
    </row>
    <row r="63" spans="1:11" ht="28.5">
      <c r="A63" s="1">
        <v>61</v>
      </c>
      <c r="B63" s="11" t="s">
        <v>184</v>
      </c>
      <c r="C63" s="11" t="s">
        <v>185</v>
      </c>
      <c r="D63" s="11" t="s">
        <v>161</v>
      </c>
      <c r="E63" s="11" t="str">
        <f t="shared" si="0"/>
        <v>张杭辉</v>
      </c>
      <c r="F63" s="1" t="str">
        <f t="shared" si="1"/>
        <v>家庭社会经济地位、教育重视程度与父母教育期望的影响——基于CFPS（2014）的实证分析</v>
      </c>
      <c r="G63" s="1" t="s">
        <v>443</v>
      </c>
      <c r="I63" t="s">
        <v>247</v>
      </c>
      <c r="J63" t="s">
        <v>692</v>
      </c>
      <c r="K63" t="s">
        <v>35</v>
      </c>
    </row>
    <row r="64" spans="1:11" ht="85.5">
      <c r="A64" s="1">
        <v>62</v>
      </c>
      <c r="B64" s="11" t="s">
        <v>186</v>
      </c>
      <c r="C64" s="11" t="s">
        <v>187</v>
      </c>
      <c r="D64" s="11" t="s">
        <v>161</v>
      </c>
      <c r="E64" s="11" t="str">
        <f t="shared" si="0"/>
        <v>吕振通</v>
      </c>
      <c r="F64" s="1" t="str">
        <f t="shared" si="1"/>
        <v>教育水平的影响因素分析</v>
      </c>
      <c r="G64" s="1" t="s">
        <v>453</v>
      </c>
      <c r="I64" t="s">
        <v>217</v>
      </c>
      <c r="J64" t="s">
        <v>693</v>
      </c>
      <c r="K64" t="s">
        <v>215</v>
      </c>
    </row>
    <row r="65" spans="1:11">
      <c r="A65" s="1">
        <v>63</v>
      </c>
      <c r="B65" s="11" t="s">
        <v>188</v>
      </c>
      <c r="C65" s="11" t="s">
        <v>189</v>
      </c>
      <c r="D65" s="11" t="s">
        <v>161</v>
      </c>
      <c r="E65" s="11" t="str">
        <f t="shared" si="0"/>
        <v>周建</v>
      </c>
      <c r="F65" s="1" t="str">
        <f t="shared" si="1"/>
        <v>VaR模型对于中国银行风险预警的有效性分析</v>
      </c>
      <c r="G65" s="1" t="s">
        <v>447</v>
      </c>
      <c r="I65" t="s">
        <v>229</v>
      </c>
      <c r="J65" t="s">
        <v>694</v>
      </c>
      <c r="K65" t="s">
        <v>19</v>
      </c>
    </row>
    <row r="66" spans="1:11" ht="42.75">
      <c r="A66" s="1">
        <v>64</v>
      </c>
      <c r="B66" s="11" t="s">
        <v>190</v>
      </c>
      <c r="C66" s="11" t="s">
        <v>191</v>
      </c>
      <c r="D66" s="11" t="s">
        <v>161</v>
      </c>
      <c r="E66" s="11" t="str">
        <f t="shared" si="0"/>
        <v>罗大庆</v>
      </c>
      <c r="F66" s="1" t="str">
        <f t="shared" si="1"/>
        <v>金融危机以来汇率波动对于股价的影响分析研究</v>
      </c>
      <c r="G66" s="1" t="s">
        <v>449</v>
      </c>
      <c r="I66" t="s">
        <v>74</v>
      </c>
      <c r="J66" t="s">
        <v>695</v>
      </c>
      <c r="K66" t="s">
        <v>48</v>
      </c>
    </row>
    <row r="67" spans="1:11" ht="28.5">
      <c r="A67" s="1">
        <v>65</v>
      </c>
      <c r="B67" s="11" t="s">
        <v>192</v>
      </c>
      <c r="C67" s="11" t="s">
        <v>193</v>
      </c>
      <c r="D67" s="11" t="s">
        <v>161</v>
      </c>
      <c r="E67" s="11" t="str">
        <f t="shared" si="0"/>
        <v>罗大庆</v>
      </c>
      <c r="F67" s="1" t="str">
        <f t="shared" si="1"/>
        <v>对部分一带一路国家重新安排债务的影响因素的实证研究</v>
      </c>
      <c r="G67" s="1" t="s">
        <v>451</v>
      </c>
      <c r="I67" t="s">
        <v>376</v>
      </c>
      <c r="J67" t="s">
        <v>696</v>
      </c>
      <c r="K67" t="s">
        <v>45</v>
      </c>
    </row>
    <row r="68" spans="1:11" ht="28.5">
      <c r="A68" s="1">
        <v>66</v>
      </c>
      <c r="B68" s="11" t="s">
        <v>194</v>
      </c>
      <c r="C68" s="11" t="s">
        <v>195</v>
      </c>
      <c r="D68" s="11" t="s">
        <v>161</v>
      </c>
      <c r="E68" s="11" t="str">
        <f t="shared" ref="E68:E131" si="2">VLOOKUP(C68,$I$1:$K$170,3,)</f>
        <v>罗大庆</v>
      </c>
      <c r="F68" s="1" t="str">
        <f t="shared" ref="F68:F131" si="3">VLOOKUP(C68,$I$1:$J$170,2,)</f>
        <v>宏观财政、货币政策与企业资本结构的动态调整</v>
      </c>
      <c r="G68" s="1" t="s">
        <v>450</v>
      </c>
      <c r="I68" t="s">
        <v>333</v>
      </c>
      <c r="J68" t="s">
        <v>697</v>
      </c>
      <c r="K68" t="s">
        <v>37</v>
      </c>
    </row>
    <row r="69" spans="1:11" ht="128.25">
      <c r="A69" s="1">
        <v>67</v>
      </c>
      <c r="B69" s="11" t="s">
        <v>196</v>
      </c>
      <c r="C69" s="11" t="s">
        <v>197</v>
      </c>
      <c r="D69" s="11" t="s">
        <v>161</v>
      </c>
      <c r="E69" s="11" t="str">
        <f t="shared" si="2"/>
        <v>孟大文</v>
      </c>
      <c r="F69" s="1" t="str">
        <f t="shared" si="3"/>
        <v>大数据时代的数据交易的机制探索及定价策略</v>
      </c>
      <c r="G69" s="1" t="s">
        <v>452</v>
      </c>
      <c r="I69" t="s">
        <v>121</v>
      </c>
      <c r="J69" t="s">
        <v>698</v>
      </c>
      <c r="K69" t="s">
        <v>13</v>
      </c>
    </row>
    <row r="70" spans="1:11" ht="99.75">
      <c r="A70" s="1">
        <v>68</v>
      </c>
      <c r="B70" s="11" t="s">
        <v>198</v>
      </c>
      <c r="C70" s="11" t="s">
        <v>199</v>
      </c>
      <c r="D70" s="11" t="s">
        <v>161</v>
      </c>
      <c r="E70" s="11" t="str">
        <f t="shared" si="2"/>
        <v>孟大文</v>
      </c>
      <c r="F70" s="1" t="str">
        <f t="shared" si="3"/>
        <v>SNA分析中关于中心度指标的比较</v>
      </c>
      <c r="G70" s="1" t="s">
        <v>454</v>
      </c>
      <c r="I70" t="s">
        <v>390</v>
      </c>
      <c r="J70" t="s">
        <v>699</v>
      </c>
      <c r="K70" t="s">
        <v>338</v>
      </c>
    </row>
    <row r="71" spans="1:11" ht="42.75">
      <c r="A71" s="1">
        <v>69</v>
      </c>
      <c r="B71" s="11" t="s">
        <v>200</v>
      </c>
      <c r="C71" s="11" t="s">
        <v>201</v>
      </c>
      <c r="D71" s="11" t="s">
        <v>161</v>
      </c>
      <c r="E71" s="11" t="str">
        <f t="shared" si="2"/>
        <v>贺思民</v>
      </c>
      <c r="F71" s="1" t="str">
        <f t="shared" si="3"/>
        <v>我国移动游戏产业现状及其发展的影响因素探究</v>
      </c>
      <c r="G71" s="1" t="s">
        <v>455</v>
      </c>
      <c r="I71" t="s">
        <v>272</v>
      </c>
      <c r="J71" t="s">
        <v>700</v>
      </c>
      <c r="K71" t="s">
        <v>14</v>
      </c>
    </row>
    <row r="72" spans="1:11" ht="99.75">
      <c r="A72" s="1">
        <v>70</v>
      </c>
      <c r="B72" s="11" t="s">
        <v>203</v>
      </c>
      <c r="C72" s="11" t="s">
        <v>204</v>
      </c>
      <c r="D72" s="11" t="s">
        <v>161</v>
      </c>
      <c r="E72" s="11" t="str">
        <f t="shared" si="2"/>
        <v>贺思民</v>
      </c>
      <c r="F72" s="1" t="str">
        <f t="shared" si="3"/>
        <v>虚拟交易市场上概率产品的市场有效性研究</v>
      </c>
      <c r="G72" s="1" t="s">
        <v>456</v>
      </c>
      <c r="I72" t="s">
        <v>243</v>
      </c>
      <c r="J72" t="s">
        <v>701</v>
      </c>
      <c r="K72" t="s">
        <v>15</v>
      </c>
    </row>
    <row r="73" spans="1:11" ht="28.5">
      <c r="A73" s="1">
        <v>71</v>
      </c>
      <c r="B73" s="11" t="s">
        <v>205</v>
      </c>
      <c r="C73" s="11" t="s">
        <v>206</v>
      </c>
      <c r="D73" s="11" t="s">
        <v>161</v>
      </c>
      <c r="E73" s="11" t="str">
        <f t="shared" si="2"/>
        <v>燕红忠</v>
      </c>
      <c r="F73" s="1" t="str">
        <f t="shared" si="3"/>
        <v>银行及银行家对早期工业化的影响 ——基于1897~1927年中国府级面板数据的实证研究</v>
      </c>
      <c r="G73" s="1" t="s">
        <v>457</v>
      </c>
      <c r="I73" t="s">
        <v>335</v>
      </c>
      <c r="J73" t="s">
        <v>702</v>
      </c>
      <c r="K73" t="s">
        <v>12</v>
      </c>
    </row>
    <row r="74" spans="1:11" ht="85.5">
      <c r="A74" s="1">
        <v>72</v>
      </c>
      <c r="B74" s="11" t="s">
        <v>207</v>
      </c>
      <c r="C74" s="11" t="s">
        <v>208</v>
      </c>
      <c r="D74" s="11" t="s">
        <v>161</v>
      </c>
      <c r="E74" s="11" t="str">
        <f t="shared" si="2"/>
        <v>易艳萍</v>
      </c>
      <c r="F74" s="1" t="str">
        <f t="shared" si="3"/>
        <v>基于协同程度的“行业轮动”策略研究</v>
      </c>
      <c r="G74" s="1" t="s">
        <v>460</v>
      </c>
      <c r="I74" t="s">
        <v>374</v>
      </c>
      <c r="J74" t="s">
        <v>703</v>
      </c>
      <c r="K74" t="s">
        <v>48</v>
      </c>
    </row>
    <row r="75" spans="1:11" ht="42.75">
      <c r="A75" s="1">
        <v>73</v>
      </c>
      <c r="B75" s="11" t="s">
        <v>210</v>
      </c>
      <c r="C75" s="11" t="s">
        <v>211</v>
      </c>
      <c r="D75" s="11" t="s">
        <v>161</v>
      </c>
      <c r="E75" s="11" t="str">
        <f t="shared" si="2"/>
        <v>乔磊</v>
      </c>
      <c r="F75" s="1" t="str">
        <f t="shared" si="3"/>
        <v>基于隔夜信息的次日上证指数开盘指数预测研究</v>
      </c>
      <c r="G75" s="1" t="s">
        <v>463</v>
      </c>
      <c r="I75" t="s">
        <v>106</v>
      </c>
      <c r="J75" t="s">
        <v>704</v>
      </c>
      <c r="K75" t="s">
        <v>107</v>
      </c>
    </row>
    <row r="76" spans="1:11">
      <c r="A76" s="1">
        <v>74</v>
      </c>
      <c r="B76" s="11" t="s">
        <v>213</v>
      </c>
      <c r="C76" s="11" t="s">
        <v>214</v>
      </c>
      <c r="D76" s="11" t="s">
        <v>161</v>
      </c>
      <c r="E76" s="11" t="str">
        <f t="shared" si="2"/>
        <v>巫厚瑋</v>
      </c>
      <c r="F76" s="1" t="str">
        <f t="shared" si="3"/>
        <v>房价、人口结构对家庭储蓄率的影响</v>
      </c>
      <c r="G76" s="1" t="s">
        <v>443</v>
      </c>
      <c r="I76" t="s">
        <v>223</v>
      </c>
      <c r="J76" t="s">
        <v>705</v>
      </c>
      <c r="K76" t="s">
        <v>45</v>
      </c>
    </row>
    <row r="77" spans="1:11" ht="42.75">
      <c r="A77" s="1">
        <v>75</v>
      </c>
      <c r="B77" s="11" t="s">
        <v>216</v>
      </c>
      <c r="C77" s="11" t="s">
        <v>217</v>
      </c>
      <c r="D77" s="11" t="s">
        <v>161</v>
      </c>
      <c r="E77" s="11" t="str">
        <f t="shared" si="2"/>
        <v>巫厚瑋</v>
      </c>
      <c r="F77" s="1" t="str">
        <f t="shared" si="3"/>
        <v>中国海外代购市场分析和校园综合代购平台运营可行性调查分析</v>
      </c>
      <c r="G77" s="1" t="s">
        <v>471</v>
      </c>
      <c r="I77" t="s">
        <v>143</v>
      </c>
      <c r="J77" t="s">
        <v>706</v>
      </c>
      <c r="K77" t="s">
        <v>144</v>
      </c>
    </row>
    <row r="78" spans="1:11" ht="142.5">
      <c r="A78" s="1">
        <v>76</v>
      </c>
      <c r="B78" s="11" t="s">
        <v>218</v>
      </c>
      <c r="C78" s="11" t="s">
        <v>219</v>
      </c>
      <c r="D78" s="11" t="s">
        <v>161</v>
      </c>
      <c r="E78" s="11" t="str">
        <f t="shared" si="2"/>
        <v>巫厚瑋</v>
      </c>
      <c r="F78" s="1" t="str">
        <f t="shared" si="3"/>
        <v>基于LPM风险测度的投资组合优化模型</v>
      </c>
      <c r="G78" s="1" t="s">
        <v>472</v>
      </c>
      <c r="I78" t="s">
        <v>231</v>
      </c>
      <c r="J78" t="s">
        <v>707</v>
      </c>
      <c r="K78" t="s">
        <v>54</v>
      </c>
    </row>
    <row r="79" spans="1:11" ht="128.25">
      <c r="A79" s="1">
        <v>77</v>
      </c>
      <c r="B79" s="11" t="s">
        <v>220</v>
      </c>
      <c r="C79" s="11" t="s">
        <v>221</v>
      </c>
      <c r="D79" s="11" t="s">
        <v>161</v>
      </c>
      <c r="E79" s="11" t="str">
        <f t="shared" si="2"/>
        <v>姚澜</v>
      </c>
      <c r="F79" s="1" t="str">
        <f t="shared" si="3"/>
        <v>现金股利对股票价格的影响</v>
      </c>
      <c r="G79" s="1" t="s">
        <v>485</v>
      </c>
      <c r="I79" t="s">
        <v>85</v>
      </c>
      <c r="J79" t="s">
        <v>708</v>
      </c>
      <c r="K79" t="s">
        <v>644</v>
      </c>
    </row>
    <row r="80" spans="1:11" ht="42.75">
      <c r="A80" s="1">
        <v>78</v>
      </c>
      <c r="B80" s="11" t="s">
        <v>222</v>
      </c>
      <c r="C80" s="11" t="s">
        <v>223</v>
      </c>
      <c r="D80" s="11" t="s">
        <v>161</v>
      </c>
      <c r="E80" s="11" t="str">
        <f t="shared" si="2"/>
        <v>姚澜</v>
      </c>
      <c r="F80" s="1" t="str">
        <f t="shared" si="3"/>
        <v>父母外出对留守儿童高中教育机会获得的影响 ——基于2011年CHNS数据的实证研究</v>
      </c>
      <c r="G80" s="1" t="s">
        <v>474</v>
      </c>
      <c r="I80" t="s">
        <v>395</v>
      </c>
      <c r="J80" t="s">
        <v>709</v>
      </c>
      <c r="K80" t="s">
        <v>31</v>
      </c>
    </row>
    <row r="81" spans="1:11" ht="42.75">
      <c r="A81" s="1">
        <v>79</v>
      </c>
      <c r="B81" s="11" t="s">
        <v>224</v>
      </c>
      <c r="C81" s="11" t="s">
        <v>225</v>
      </c>
      <c r="D81" s="11" t="s">
        <v>161</v>
      </c>
      <c r="E81" s="11" t="str">
        <f t="shared" si="2"/>
        <v>姚澜</v>
      </c>
      <c r="F81" s="1" t="str">
        <f t="shared" si="3"/>
        <v>互联网信息渠道对个体劳动收入的影响探究</v>
      </c>
      <c r="G81" s="1" t="s">
        <v>475</v>
      </c>
      <c r="I81" t="s">
        <v>193</v>
      </c>
      <c r="J81" t="s">
        <v>710</v>
      </c>
      <c r="K81" t="s">
        <v>53</v>
      </c>
    </row>
    <row r="82" spans="1:11" ht="28.5">
      <c r="A82" s="1">
        <v>80</v>
      </c>
      <c r="B82" s="11" t="s">
        <v>226</v>
      </c>
      <c r="C82" s="11" t="s">
        <v>227</v>
      </c>
      <c r="D82" s="11" t="s">
        <v>161</v>
      </c>
      <c r="E82" s="11" t="str">
        <f t="shared" si="2"/>
        <v>苗彬</v>
      </c>
      <c r="F82" s="1" t="str">
        <f t="shared" si="3"/>
        <v>自媒体对消费行为影响探析 ——以新浪微博与淘宝网为例</v>
      </c>
      <c r="G82" s="1" t="s">
        <v>476</v>
      </c>
      <c r="I82" t="s">
        <v>249</v>
      </c>
      <c r="J82" t="s">
        <v>711</v>
      </c>
      <c r="K82" t="s">
        <v>35</v>
      </c>
    </row>
    <row r="83" spans="1:11" ht="71.25">
      <c r="A83" s="1">
        <v>81</v>
      </c>
      <c r="B83" s="11" t="s">
        <v>228</v>
      </c>
      <c r="C83" s="11" t="s">
        <v>229</v>
      </c>
      <c r="D83" s="11" t="s">
        <v>161</v>
      </c>
      <c r="E83" s="11" t="str">
        <f t="shared" si="2"/>
        <v>周亚虹</v>
      </c>
      <c r="F83" s="1" t="str">
        <f t="shared" si="3"/>
        <v>网约专车与传统出租车盈利比较分析</v>
      </c>
      <c r="G83" s="1" t="s">
        <v>477</v>
      </c>
      <c r="I83" t="s">
        <v>284</v>
      </c>
      <c r="J83" t="s">
        <v>712</v>
      </c>
      <c r="K83" t="s">
        <v>72</v>
      </c>
    </row>
    <row r="84" spans="1:11" ht="128.25">
      <c r="A84" s="1">
        <v>82</v>
      </c>
      <c r="B84" s="11" t="s">
        <v>230</v>
      </c>
      <c r="C84" s="11" t="s">
        <v>231</v>
      </c>
      <c r="D84" s="11" t="s">
        <v>161</v>
      </c>
      <c r="E84" s="11" t="str">
        <f t="shared" si="2"/>
        <v>苗彬</v>
      </c>
      <c r="F84" s="1" t="str">
        <f t="shared" si="3"/>
        <v>网上购物搜索引擎对于大学生消费行为的影响</v>
      </c>
      <c r="G84" s="1" t="s">
        <v>487</v>
      </c>
      <c r="I84" t="s">
        <v>329</v>
      </c>
      <c r="J84" t="s">
        <v>713</v>
      </c>
      <c r="K84" t="s">
        <v>25</v>
      </c>
    </row>
    <row r="85" spans="1:11" ht="71.25">
      <c r="A85" s="1">
        <v>83</v>
      </c>
      <c r="B85" s="11" t="s">
        <v>232</v>
      </c>
      <c r="C85" s="11" t="s">
        <v>233</v>
      </c>
      <c r="D85" s="11" t="s">
        <v>161</v>
      </c>
      <c r="E85" s="11" t="str">
        <f t="shared" si="2"/>
        <v>周建</v>
      </c>
      <c r="F85" s="1" t="str">
        <f t="shared" si="3"/>
        <v>P2P贷款的风险识别及投资市场的有效性 --以学历指标为例</v>
      </c>
      <c r="G85" s="1" t="s">
        <v>490</v>
      </c>
      <c r="I85" t="s">
        <v>185</v>
      </c>
      <c r="J85" t="s">
        <v>714</v>
      </c>
      <c r="K85" t="s">
        <v>40</v>
      </c>
    </row>
    <row r="86" spans="1:11" ht="57">
      <c r="A86" s="1">
        <v>84</v>
      </c>
      <c r="B86" s="11" t="s">
        <v>234</v>
      </c>
      <c r="C86" s="11" t="s">
        <v>235</v>
      </c>
      <c r="D86" s="11" t="s">
        <v>161</v>
      </c>
      <c r="E86" s="11" t="str">
        <f t="shared" si="2"/>
        <v>喻俊</v>
      </c>
      <c r="F86" s="1" t="str">
        <f t="shared" si="3"/>
        <v>人口结构变化对城乡居民消费的影响研究——基于2003-2016年的省际面板数据</v>
      </c>
      <c r="G86" s="1" t="s">
        <v>492</v>
      </c>
      <c r="I86" t="s">
        <v>382</v>
      </c>
      <c r="J86" t="s">
        <v>715</v>
      </c>
      <c r="K86" t="s">
        <v>12</v>
      </c>
    </row>
    <row r="87" spans="1:11" ht="128.25">
      <c r="A87" s="1">
        <v>85</v>
      </c>
      <c r="B87" s="11" t="s">
        <v>236</v>
      </c>
      <c r="C87" s="11" t="s">
        <v>237</v>
      </c>
      <c r="D87" s="11" t="s">
        <v>161</v>
      </c>
      <c r="E87" s="11" t="str">
        <f t="shared" si="2"/>
        <v>张征宇</v>
      </c>
      <c r="F87" s="1" t="str">
        <f t="shared" si="3"/>
        <v>证券分析师盈利预测的信息含量、准确度与影响因素</v>
      </c>
      <c r="G87" s="1" t="s">
        <v>493</v>
      </c>
      <c r="I87" t="s">
        <v>179</v>
      </c>
      <c r="J87" t="s">
        <v>716</v>
      </c>
      <c r="K87" t="s">
        <v>24</v>
      </c>
    </row>
    <row r="88" spans="1:11">
      <c r="A88" s="1">
        <v>86</v>
      </c>
      <c r="B88" s="11" t="s">
        <v>238</v>
      </c>
      <c r="C88" s="11" t="s">
        <v>239</v>
      </c>
      <c r="D88" s="11" t="s">
        <v>161</v>
      </c>
      <c r="E88" s="11" t="str">
        <f t="shared" si="2"/>
        <v>张征宇</v>
      </c>
      <c r="F88" s="1" t="str">
        <f t="shared" si="3"/>
        <v>比特币的经济学研究以及其是否是泡沫的探讨</v>
      </c>
      <c r="G88" s="1" t="s">
        <v>494</v>
      </c>
      <c r="I88" t="s">
        <v>227</v>
      </c>
      <c r="J88" t="s">
        <v>717</v>
      </c>
      <c r="K88" t="s">
        <v>54</v>
      </c>
    </row>
    <row r="89" spans="1:11" ht="128.25">
      <c r="A89" s="1">
        <v>87</v>
      </c>
      <c r="B89" s="11" t="s">
        <v>240</v>
      </c>
      <c r="C89" s="11" t="s">
        <v>241</v>
      </c>
      <c r="D89" s="11" t="s">
        <v>161</v>
      </c>
      <c r="E89" s="11" t="str">
        <f t="shared" si="2"/>
        <v>张征宇</v>
      </c>
      <c r="F89" s="1" t="str">
        <f t="shared" si="3"/>
        <v>年龄结构对科技创新的影响</v>
      </c>
      <c r="G89" s="1" t="s">
        <v>495</v>
      </c>
      <c r="I89" t="s">
        <v>321</v>
      </c>
      <c r="J89" t="s">
        <v>718</v>
      </c>
      <c r="K89" t="s">
        <v>32</v>
      </c>
    </row>
    <row r="90" spans="1:11" ht="42.75">
      <c r="A90" s="1">
        <v>88</v>
      </c>
      <c r="B90" s="11" t="s">
        <v>242</v>
      </c>
      <c r="C90" s="11" t="s">
        <v>243</v>
      </c>
      <c r="D90" s="11" t="s">
        <v>161</v>
      </c>
      <c r="E90" s="11" t="str">
        <f t="shared" si="2"/>
        <v>喻俊</v>
      </c>
      <c r="F90" s="1" t="str">
        <f t="shared" si="3"/>
        <v>股票流动性对企业违约风险的影响及其传导机制探究</v>
      </c>
      <c r="G90" s="1" t="s">
        <v>497</v>
      </c>
      <c r="I90" t="s">
        <v>71</v>
      </c>
      <c r="J90" t="s">
        <v>719</v>
      </c>
      <c r="K90" t="s">
        <v>72</v>
      </c>
    </row>
    <row r="91" spans="1:11" ht="85.5">
      <c r="A91" s="1">
        <v>89</v>
      </c>
      <c r="B91" s="11" t="s">
        <v>244</v>
      </c>
      <c r="C91" s="11" t="s">
        <v>245</v>
      </c>
      <c r="D91" s="11" t="s">
        <v>161</v>
      </c>
      <c r="E91" s="11" t="str">
        <f t="shared" si="2"/>
        <v>陈诚</v>
      </c>
      <c r="F91" s="1" t="str">
        <f t="shared" si="3"/>
        <v>“生产性”企业投资房地产与房价泡沫</v>
      </c>
      <c r="G91" s="1" t="s">
        <v>504</v>
      </c>
      <c r="I91" t="s">
        <v>239</v>
      </c>
      <c r="J91" t="s">
        <v>720</v>
      </c>
      <c r="K91" t="s">
        <v>18</v>
      </c>
    </row>
    <row r="92" spans="1:11" ht="28.5">
      <c r="A92" s="1">
        <v>90</v>
      </c>
      <c r="B92" s="11" t="s">
        <v>246</v>
      </c>
      <c r="C92" s="11" t="s">
        <v>247</v>
      </c>
      <c r="D92" s="11" t="s">
        <v>161</v>
      </c>
      <c r="E92" s="11" t="str">
        <f t="shared" si="2"/>
        <v>刘丹</v>
      </c>
      <c r="F92" s="1" t="str">
        <f t="shared" si="3"/>
        <v>论自贸区建立对地区吸引外商直接投资的影响</v>
      </c>
      <c r="G92" s="1" t="s">
        <v>505</v>
      </c>
      <c r="I92" t="s">
        <v>63</v>
      </c>
      <c r="J92" t="s">
        <v>721</v>
      </c>
      <c r="K92" t="s">
        <v>12</v>
      </c>
    </row>
    <row r="93" spans="1:11" ht="114">
      <c r="A93" s="1">
        <v>91</v>
      </c>
      <c r="B93" s="11" t="s">
        <v>248</v>
      </c>
      <c r="C93" s="11" t="s">
        <v>249</v>
      </c>
      <c r="D93" s="11" t="s">
        <v>161</v>
      </c>
      <c r="E93" s="11" t="str">
        <f t="shared" si="2"/>
        <v>刘丹</v>
      </c>
      <c r="F93" s="1" t="str">
        <f t="shared" si="3"/>
        <v>四川省房地产C-D生产函数及技术进步分析</v>
      </c>
      <c r="G93" s="1" t="s">
        <v>513</v>
      </c>
      <c r="I93" t="s">
        <v>255</v>
      </c>
      <c r="J93" t="s">
        <v>722</v>
      </c>
      <c r="K93" t="s">
        <v>54</v>
      </c>
    </row>
    <row r="94" spans="1:11" ht="85.5">
      <c r="A94" s="1">
        <v>92</v>
      </c>
      <c r="B94" s="11" t="s">
        <v>250</v>
      </c>
      <c r="C94" s="11" t="s">
        <v>251</v>
      </c>
      <c r="D94" s="11" t="s">
        <v>161</v>
      </c>
      <c r="E94" s="11" t="str">
        <f t="shared" si="2"/>
        <v>刘丹</v>
      </c>
      <c r="F94" s="1" t="str">
        <f t="shared" si="3"/>
        <v>美团外卖商家销量的影响因素研究</v>
      </c>
      <c r="G94" s="1" t="s">
        <v>515</v>
      </c>
      <c r="I94" t="s">
        <v>148</v>
      </c>
      <c r="J94" t="s">
        <v>723</v>
      </c>
      <c r="K94" t="s">
        <v>19</v>
      </c>
    </row>
    <row r="95" spans="1:11" ht="42.75">
      <c r="A95" s="1">
        <v>93</v>
      </c>
      <c r="B95" s="11" t="s">
        <v>252</v>
      </c>
      <c r="C95" s="11" t="s">
        <v>253</v>
      </c>
      <c r="D95" s="11" t="s">
        <v>161</v>
      </c>
      <c r="E95" s="11" t="str">
        <f t="shared" si="2"/>
        <v>刘丹</v>
      </c>
      <c r="F95" s="1" t="str">
        <f t="shared" si="3"/>
        <v>基于多元线性回归模型的上海财经大学毕业生就业歧视现象研究</v>
      </c>
      <c r="G95" s="1" t="s">
        <v>517</v>
      </c>
      <c r="I95" t="s">
        <v>67</v>
      </c>
      <c r="J95" t="s">
        <v>724</v>
      </c>
      <c r="K95" t="s">
        <v>48</v>
      </c>
    </row>
    <row r="96" spans="1:11" ht="42.75">
      <c r="A96" s="1">
        <v>94</v>
      </c>
      <c r="B96" s="11" t="s">
        <v>254</v>
      </c>
      <c r="C96" s="11" t="s">
        <v>255</v>
      </c>
      <c r="D96" s="11" t="s">
        <v>161</v>
      </c>
      <c r="E96" s="11" t="str">
        <f t="shared" si="2"/>
        <v>苗彬</v>
      </c>
      <c r="F96" s="1" t="str">
        <f t="shared" si="3"/>
        <v>Fama-French五因子模型和错误定价因子模型在中国A股市场的比较</v>
      </c>
      <c r="G96" s="1" t="s">
        <v>527</v>
      </c>
      <c r="I96" t="s">
        <v>348</v>
      </c>
      <c r="J96" t="s">
        <v>725</v>
      </c>
      <c r="K96" t="s">
        <v>12</v>
      </c>
    </row>
    <row r="97" spans="1:11">
      <c r="A97" s="1">
        <v>95</v>
      </c>
      <c r="B97" s="11" t="s">
        <v>256</v>
      </c>
      <c r="C97" s="11" t="s">
        <v>257</v>
      </c>
      <c r="D97" s="11" t="s">
        <v>258</v>
      </c>
      <c r="E97" s="11" t="str">
        <f t="shared" si="2"/>
        <v>叶正茂</v>
      </c>
      <c r="F97" s="1">
        <f t="shared" si="3"/>
        <v>0</v>
      </c>
      <c r="G97" s="1"/>
      <c r="I97" t="s">
        <v>366</v>
      </c>
      <c r="J97" t="s">
        <v>726</v>
      </c>
      <c r="K97" t="s">
        <v>209</v>
      </c>
    </row>
    <row r="98" spans="1:11" ht="42.75">
      <c r="A98" s="1">
        <v>96</v>
      </c>
      <c r="B98" s="11" t="s">
        <v>259</v>
      </c>
      <c r="C98" s="11" t="s">
        <v>260</v>
      </c>
      <c r="D98" s="11" t="s">
        <v>258</v>
      </c>
      <c r="E98" s="11" t="str">
        <f t="shared" si="2"/>
        <v>夏纪军</v>
      </c>
      <c r="F98" s="1" t="str">
        <f t="shared" si="3"/>
        <v>基于MCMC方法的混合贝塔分布SV-M模型研究</v>
      </c>
      <c r="G98" s="1" t="s">
        <v>496</v>
      </c>
      <c r="I98" t="s">
        <v>401</v>
      </c>
      <c r="J98" t="s">
        <v>727</v>
      </c>
      <c r="K98" t="s">
        <v>6</v>
      </c>
    </row>
    <row r="99" spans="1:11" ht="42.75">
      <c r="A99" s="1">
        <v>97</v>
      </c>
      <c r="B99" s="11" t="s">
        <v>261</v>
      </c>
      <c r="C99" s="11" t="s">
        <v>262</v>
      </c>
      <c r="D99" s="11" t="s">
        <v>258</v>
      </c>
      <c r="E99" s="11" t="str">
        <f t="shared" si="2"/>
        <v>朱东明</v>
      </c>
      <c r="F99" s="1" t="str">
        <f t="shared" si="3"/>
        <v>宏观经济不确定性与股票收益——基于沪深A股的横截面实证研究</v>
      </c>
      <c r="G99" s="1" t="s">
        <v>423</v>
      </c>
      <c r="I99" t="s">
        <v>113</v>
      </c>
      <c r="J99" t="s">
        <v>728</v>
      </c>
      <c r="K99" t="s">
        <v>107</v>
      </c>
    </row>
    <row r="100" spans="1:11" ht="114">
      <c r="A100" s="1">
        <v>98</v>
      </c>
      <c r="B100" s="11" t="s">
        <v>263</v>
      </c>
      <c r="C100" s="11" t="s">
        <v>264</v>
      </c>
      <c r="D100" s="11" t="s">
        <v>258</v>
      </c>
      <c r="E100" s="11" t="str">
        <f t="shared" si="2"/>
        <v>伍装</v>
      </c>
      <c r="F100" s="1" t="str">
        <f t="shared" si="3"/>
        <v>“新农保”对农村老年人生活质量的影响</v>
      </c>
      <c r="G100" s="1" t="s">
        <v>424</v>
      </c>
      <c r="I100" t="s">
        <v>96</v>
      </c>
      <c r="J100" t="s">
        <v>729</v>
      </c>
      <c r="K100" t="s">
        <v>7</v>
      </c>
    </row>
    <row r="101" spans="1:11" ht="28.5">
      <c r="A101" s="1">
        <v>99</v>
      </c>
      <c r="B101" s="11" t="s">
        <v>265</v>
      </c>
      <c r="C101" s="11" t="s">
        <v>266</v>
      </c>
      <c r="D101" s="11" t="s">
        <v>258</v>
      </c>
      <c r="E101" s="11" t="str">
        <f t="shared" si="2"/>
        <v>黄振兴</v>
      </c>
      <c r="F101" s="1" t="str">
        <f t="shared" si="3"/>
        <v>新农保政策与农村家庭消费</v>
      </c>
      <c r="G101" s="1" t="s">
        <v>433</v>
      </c>
      <c r="I101" t="s">
        <v>411</v>
      </c>
      <c r="J101" t="s">
        <v>730</v>
      </c>
      <c r="K101" t="s">
        <v>32</v>
      </c>
    </row>
    <row r="102" spans="1:11" ht="42.75">
      <c r="A102" s="1">
        <v>100</v>
      </c>
      <c r="B102" s="11" t="s">
        <v>267</v>
      </c>
      <c r="C102" s="11" t="s">
        <v>268</v>
      </c>
      <c r="D102" s="11" t="s">
        <v>258</v>
      </c>
      <c r="E102" s="11" t="str">
        <f t="shared" si="2"/>
        <v>严国海</v>
      </c>
      <c r="F102" s="1" t="str">
        <f t="shared" si="3"/>
        <v>改革开放后我国国有企业薪酬管理思想述论</v>
      </c>
      <c r="G102" s="1" t="s">
        <v>434</v>
      </c>
      <c r="I102" t="s">
        <v>98</v>
      </c>
      <c r="J102" t="s">
        <v>731</v>
      </c>
      <c r="K102" t="s">
        <v>7</v>
      </c>
    </row>
    <row r="103" spans="1:11" ht="42.75">
      <c r="A103" s="1">
        <v>101</v>
      </c>
      <c r="B103" s="11" t="s">
        <v>269</v>
      </c>
      <c r="C103" s="11" t="s">
        <v>270</v>
      </c>
      <c r="D103" s="11" t="s">
        <v>258</v>
      </c>
      <c r="E103" s="11" t="str">
        <f t="shared" si="2"/>
        <v>黄振兴</v>
      </c>
      <c r="F103" s="1" t="str">
        <f t="shared" si="3"/>
        <v>家庭收入对教育支出的影响</v>
      </c>
      <c r="G103" s="1" t="s">
        <v>436</v>
      </c>
      <c r="I103" t="s">
        <v>171</v>
      </c>
      <c r="J103" t="s">
        <v>732</v>
      </c>
      <c r="K103" t="s">
        <v>28</v>
      </c>
    </row>
    <row r="104" spans="1:11" ht="85.5">
      <c r="A104" s="1">
        <v>102</v>
      </c>
      <c r="B104" s="11" t="s">
        <v>271</v>
      </c>
      <c r="C104" s="11" t="s">
        <v>272</v>
      </c>
      <c r="D104" s="11" t="s">
        <v>258</v>
      </c>
      <c r="E104" s="11" t="str">
        <f t="shared" si="2"/>
        <v>杨哲</v>
      </c>
      <c r="F104" s="1" t="str">
        <f t="shared" si="3"/>
        <v>城镇居民基本医疗保险对家庭医疗消费支出负担的影响 ——基于国务院城镇居民医疗保险调查数据</v>
      </c>
      <c r="G104" s="1" t="s">
        <v>468</v>
      </c>
      <c r="I104" t="s">
        <v>268</v>
      </c>
      <c r="J104" t="s">
        <v>733</v>
      </c>
      <c r="K104" t="s">
        <v>37</v>
      </c>
    </row>
    <row r="105" spans="1:11" ht="99.75">
      <c r="A105" s="1">
        <v>103</v>
      </c>
      <c r="B105" s="11" t="s">
        <v>273</v>
      </c>
      <c r="C105" s="11" t="s">
        <v>274</v>
      </c>
      <c r="D105" s="11" t="s">
        <v>258</v>
      </c>
      <c r="E105" s="11" t="str">
        <f t="shared" si="2"/>
        <v>刘丛</v>
      </c>
      <c r="F105" s="1" t="str">
        <f t="shared" si="3"/>
        <v>城市轨道交通沿线住房租金的影响因素研究 ——以上海市杨浦区为例</v>
      </c>
      <c r="G105" s="1" t="s">
        <v>470</v>
      </c>
      <c r="I105" t="s">
        <v>111</v>
      </c>
      <c r="J105" t="s">
        <v>734</v>
      </c>
      <c r="K105" t="s">
        <v>107</v>
      </c>
    </row>
    <row r="106" spans="1:11" ht="128.25">
      <c r="A106" s="1">
        <v>104</v>
      </c>
      <c r="B106" s="11" t="s">
        <v>276</v>
      </c>
      <c r="C106" s="11" t="s">
        <v>277</v>
      </c>
      <c r="D106" s="11" t="s">
        <v>258</v>
      </c>
      <c r="E106" s="11" t="str">
        <f t="shared" si="2"/>
        <v>易艳萍</v>
      </c>
      <c r="F106" s="1" t="str">
        <f t="shared" si="3"/>
        <v>人口老龄化背景下的居民消费与产业结构</v>
      </c>
      <c r="G106" s="1" t="s">
        <v>473</v>
      </c>
      <c r="I106" t="s">
        <v>152</v>
      </c>
      <c r="J106" t="s">
        <v>735</v>
      </c>
      <c r="K106" t="s">
        <v>8</v>
      </c>
    </row>
    <row r="107" spans="1:11" ht="28.5">
      <c r="A107" s="1">
        <v>105</v>
      </c>
      <c r="B107" s="11" t="s">
        <v>278</v>
      </c>
      <c r="C107" s="11" t="s">
        <v>279</v>
      </c>
      <c r="D107" s="11" t="s">
        <v>258</v>
      </c>
      <c r="E107" s="11" t="str">
        <f t="shared" si="2"/>
        <v>梁润</v>
      </c>
      <c r="F107" s="1" t="str">
        <f t="shared" si="3"/>
        <v>人口年龄结构对家庭消费率的影响及地区差异</v>
      </c>
      <c r="G107" s="1" t="s">
        <v>489</v>
      </c>
      <c r="I107" t="s">
        <v>277</v>
      </c>
      <c r="J107" t="s">
        <v>736</v>
      </c>
      <c r="K107" t="s">
        <v>209</v>
      </c>
    </row>
    <row r="108" spans="1:11" ht="28.5">
      <c r="A108" s="1">
        <v>106</v>
      </c>
      <c r="B108" s="11" t="s">
        <v>280</v>
      </c>
      <c r="C108" s="11" t="s">
        <v>281</v>
      </c>
      <c r="D108" s="11" t="s">
        <v>258</v>
      </c>
      <c r="E108" s="11" t="str">
        <f t="shared" si="2"/>
        <v>李耀华</v>
      </c>
      <c r="F108" s="1" t="str">
        <f t="shared" si="3"/>
        <v>两种城镇基本医疗保险的评估比较——基于CFPS数据的实证研究</v>
      </c>
      <c r="G108" s="1" t="s">
        <v>494</v>
      </c>
      <c r="I108" t="s">
        <v>358</v>
      </c>
      <c r="J108" t="s">
        <v>737</v>
      </c>
      <c r="K108" t="s">
        <v>39</v>
      </c>
    </row>
    <row r="109" spans="1:11" ht="57">
      <c r="A109" s="1">
        <v>107</v>
      </c>
      <c r="B109" s="11" t="s">
        <v>283</v>
      </c>
      <c r="C109" s="11" t="s">
        <v>284</v>
      </c>
      <c r="D109" s="11" t="s">
        <v>258</v>
      </c>
      <c r="E109" s="11" t="str">
        <f t="shared" si="2"/>
        <v>梁润</v>
      </c>
      <c r="F109" s="1" t="str">
        <f t="shared" si="3"/>
        <v>健康风险对于家庭消费的影响</v>
      </c>
      <c r="G109" s="1" t="s">
        <v>509</v>
      </c>
      <c r="I109" t="s">
        <v>100</v>
      </c>
      <c r="J109" t="s">
        <v>738</v>
      </c>
      <c r="K109" t="s">
        <v>7</v>
      </c>
    </row>
    <row r="110" spans="1:11" ht="85.5">
      <c r="A110" s="1">
        <v>108</v>
      </c>
      <c r="B110" s="11" t="s">
        <v>285</v>
      </c>
      <c r="C110" s="11" t="s">
        <v>286</v>
      </c>
      <c r="D110" s="11" t="s">
        <v>258</v>
      </c>
      <c r="E110" s="11" t="str">
        <f t="shared" si="2"/>
        <v>张燕</v>
      </c>
      <c r="F110" s="1" t="str">
        <f t="shared" si="3"/>
        <v>论现代宗教信仰对居民收入的影响</v>
      </c>
      <c r="G110" s="1" t="s">
        <v>563</v>
      </c>
      <c r="I110" t="s">
        <v>303</v>
      </c>
      <c r="J110" t="s">
        <v>739</v>
      </c>
      <c r="K110" t="s">
        <v>30</v>
      </c>
    </row>
    <row r="111" spans="1:11" ht="28.5">
      <c r="A111" s="1">
        <v>109</v>
      </c>
      <c r="B111" s="11" t="s">
        <v>287</v>
      </c>
      <c r="C111" s="11" t="s">
        <v>288</v>
      </c>
      <c r="D111" s="11" t="s">
        <v>258</v>
      </c>
      <c r="E111" s="11" t="str">
        <f t="shared" si="2"/>
        <v>伍山林</v>
      </c>
      <c r="F111" s="1" t="str">
        <f t="shared" si="3"/>
        <v>信息不对称视角下的产权性质与信贷歧视</v>
      </c>
      <c r="G111" s="1" t="s">
        <v>526</v>
      </c>
      <c r="I111" t="s">
        <v>319</v>
      </c>
      <c r="J111" t="s">
        <v>740</v>
      </c>
      <c r="K111" t="s">
        <v>32</v>
      </c>
    </row>
    <row r="112" spans="1:11" ht="99.75">
      <c r="A112" s="1">
        <v>110</v>
      </c>
      <c r="B112" s="11" t="s">
        <v>289</v>
      </c>
      <c r="C112" s="11" t="s">
        <v>290</v>
      </c>
      <c r="D112" s="11" t="s">
        <v>291</v>
      </c>
      <c r="E112" s="11" t="str">
        <f t="shared" si="2"/>
        <v>马艳</v>
      </c>
      <c r="F112" s="1" t="s">
        <v>793</v>
      </c>
      <c r="G112" s="1" t="s">
        <v>794</v>
      </c>
      <c r="I112" t="s">
        <v>354</v>
      </c>
      <c r="J112" t="s">
        <v>741</v>
      </c>
      <c r="K112" t="s">
        <v>49</v>
      </c>
    </row>
    <row r="113" spans="1:11" ht="57">
      <c r="A113" s="1">
        <v>111</v>
      </c>
      <c r="B113" s="11" t="s">
        <v>292</v>
      </c>
      <c r="C113" s="11" t="s">
        <v>293</v>
      </c>
      <c r="D113" s="11" t="s">
        <v>291</v>
      </c>
      <c r="E113" s="11" t="str">
        <f t="shared" si="2"/>
        <v>伍装</v>
      </c>
      <c r="F113" s="1" t="str">
        <f t="shared" si="3"/>
        <v>人口老龄化对中国居民储蓄率的影响研究</v>
      </c>
      <c r="G113" s="1" t="s">
        <v>435</v>
      </c>
      <c r="I113" t="s">
        <v>281</v>
      </c>
      <c r="J113" t="s">
        <v>742</v>
      </c>
      <c r="K113" t="s">
        <v>282</v>
      </c>
    </row>
    <row r="114" spans="1:11" ht="28.5">
      <c r="A114" s="1">
        <v>112</v>
      </c>
      <c r="B114" s="11" t="s">
        <v>294</v>
      </c>
      <c r="C114" s="11" t="s">
        <v>295</v>
      </c>
      <c r="D114" s="11" t="s">
        <v>291</v>
      </c>
      <c r="E114" s="11" t="str">
        <f t="shared" si="2"/>
        <v>周建</v>
      </c>
      <c r="F114" s="1" t="str">
        <f t="shared" si="3"/>
        <v>河北省雾霾污染影响因素的实证研究</v>
      </c>
      <c r="G114" s="1" t="s">
        <v>413</v>
      </c>
      <c r="I114" t="s">
        <v>372</v>
      </c>
      <c r="J114" t="s">
        <v>743</v>
      </c>
      <c r="K114" t="s">
        <v>48</v>
      </c>
    </row>
    <row r="115" spans="1:11" ht="28.5">
      <c r="A115" s="1">
        <v>113</v>
      </c>
      <c r="B115" s="11" t="s">
        <v>296</v>
      </c>
      <c r="C115" s="11" t="s">
        <v>297</v>
      </c>
      <c r="D115" s="11" t="s">
        <v>291</v>
      </c>
      <c r="E115" s="11" t="str">
        <f t="shared" si="2"/>
        <v>冒佩华</v>
      </c>
      <c r="F115" s="1" t="str">
        <f t="shared" si="3"/>
        <v>“一带一路”倡议与沿途地区经济互补与共享性研究</v>
      </c>
      <c r="G115" s="1" t="s">
        <v>415</v>
      </c>
      <c r="I115" t="s">
        <v>311</v>
      </c>
      <c r="J115" t="s">
        <v>744</v>
      </c>
      <c r="K115" t="s">
        <v>38</v>
      </c>
    </row>
    <row r="116" spans="1:11" ht="71.25">
      <c r="A116" s="1">
        <v>114</v>
      </c>
      <c r="B116" s="11" t="s">
        <v>298</v>
      </c>
      <c r="C116" s="11" t="s">
        <v>299</v>
      </c>
      <c r="D116" s="11" t="s">
        <v>291</v>
      </c>
      <c r="E116" s="11" t="str">
        <f t="shared" si="2"/>
        <v>张永超</v>
      </c>
      <c r="F116" s="1" t="str">
        <f t="shared" si="3"/>
        <v>互联网对我国城乡就业的促进作用 ——基于CGSS2015数据的实证分析</v>
      </c>
      <c r="G116" s="1" t="s">
        <v>418</v>
      </c>
      <c r="I116" t="s">
        <v>127</v>
      </c>
      <c r="J116" t="s">
        <v>745</v>
      </c>
      <c r="K116" t="s">
        <v>636</v>
      </c>
    </row>
    <row r="117" spans="1:11" ht="71.25">
      <c r="A117" s="1">
        <v>115</v>
      </c>
      <c r="B117" s="11" t="s">
        <v>300</v>
      </c>
      <c r="C117" s="11" t="s">
        <v>301</v>
      </c>
      <c r="D117" s="11" t="s">
        <v>291</v>
      </c>
      <c r="E117" s="11" t="str">
        <f t="shared" si="2"/>
        <v>伍装</v>
      </c>
      <c r="F117" s="1" t="str">
        <f t="shared" si="3"/>
        <v>第二次世界大战对美国经济影响</v>
      </c>
      <c r="G117" s="1" t="s">
        <v>419</v>
      </c>
      <c r="I117" t="s">
        <v>177</v>
      </c>
      <c r="J117" t="s">
        <v>746</v>
      </c>
      <c r="K117" t="s">
        <v>47</v>
      </c>
    </row>
    <row r="118" spans="1:11" ht="57">
      <c r="A118" s="1">
        <v>116</v>
      </c>
      <c r="B118" s="11" t="s">
        <v>302</v>
      </c>
      <c r="C118" s="11" t="s">
        <v>303</v>
      </c>
      <c r="D118" s="11" t="s">
        <v>291</v>
      </c>
      <c r="E118" s="11" t="str">
        <f t="shared" si="2"/>
        <v>冒佩华</v>
      </c>
      <c r="F118" s="1" t="str">
        <f t="shared" si="3"/>
        <v>农村居民对互联网金融使用意愿的影响因素分析 ——基于上海财经大学2015年千村调查数据的实证研究</v>
      </c>
      <c r="G118" s="1" t="s">
        <v>421</v>
      </c>
      <c r="I118" t="s">
        <v>102</v>
      </c>
      <c r="J118" t="s">
        <v>747</v>
      </c>
      <c r="K118" t="s">
        <v>7</v>
      </c>
    </row>
    <row r="119" spans="1:11" ht="85.5">
      <c r="A119" s="1">
        <v>117</v>
      </c>
      <c r="B119" s="11" t="s">
        <v>304</v>
      </c>
      <c r="C119" s="11" t="s">
        <v>305</v>
      </c>
      <c r="D119" s="11" t="s">
        <v>291</v>
      </c>
      <c r="E119" s="11" t="str">
        <f t="shared" si="2"/>
        <v>沈根祥</v>
      </c>
      <c r="F119" s="1" t="str">
        <f t="shared" si="3"/>
        <v>中国家庭教育支出的影响因素与收入弹性实证研究</v>
      </c>
      <c r="G119" s="1" t="s">
        <v>422</v>
      </c>
      <c r="I119" t="s">
        <v>131</v>
      </c>
      <c r="J119" t="s">
        <v>748</v>
      </c>
      <c r="K119" t="s">
        <v>52</v>
      </c>
    </row>
    <row r="120" spans="1:11" ht="85.5">
      <c r="A120" s="1">
        <v>118</v>
      </c>
      <c r="B120" s="11" t="s">
        <v>306</v>
      </c>
      <c r="C120" s="11" t="s">
        <v>307</v>
      </c>
      <c r="D120" s="11" t="s">
        <v>291</v>
      </c>
      <c r="E120" s="11" t="str">
        <f t="shared" si="2"/>
        <v>夏纪军</v>
      </c>
      <c r="F120" s="1" t="str">
        <f t="shared" si="3"/>
        <v>地方政府gdp掺水分析</v>
      </c>
      <c r="G120" s="1" t="s">
        <v>426</v>
      </c>
      <c r="I120" t="s">
        <v>195</v>
      </c>
      <c r="J120" t="s">
        <v>749</v>
      </c>
      <c r="K120" t="s">
        <v>53</v>
      </c>
    </row>
    <row r="121" spans="1:11" ht="42.75">
      <c r="A121" s="1">
        <v>119</v>
      </c>
      <c r="B121" s="11" t="s">
        <v>308</v>
      </c>
      <c r="C121" s="11" t="s">
        <v>309</v>
      </c>
      <c r="D121" s="11" t="s">
        <v>291</v>
      </c>
      <c r="E121" s="11" t="str">
        <f t="shared" si="2"/>
        <v>周建</v>
      </c>
      <c r="F121" s="1" t="str">
        <f t="shared" si="3"/>
        <v>长江三角洲城市绿色经济发展效率测算与实证研究——基于熵权法和DEA的实证分析</v>
      </c>
      <c r="G121" s="1" t="s">
        <v>428</v>
      </c>
      <c r="I121" t="s">
        <v>237</v>
      </c>
      <c r="J121" t="s">
        <v>750</v>
      </c>
      <c r="K121" t="s">
        <v>18</v>
      </c>
    </row>
    <row r="122" spans="1:11" ht="71.25">
      <c r="A122" s="1">
        <v>120</v>
      </c>
      <c r="B122" s="11" t="s">
        <v>310</v>
      </c>
      <c r="C122" s="11" t="s">
        <v>311</v>
      </c>
      <c r="D122" s="11" t="s">
        <v>291</v>
      </c>
      <c r="E122" s="11" t="str">
        <f t="shared" si="2"/>
        <v>夏纪军</v>
      </c>
      <c r="F122" s="1" t="str">
        <f t="shared" si="3"/>
        <v>宏观经济的不确定性对于股票收益率的影响</v>
      </c>
      <c r="G122" s="1" t="s">
        <v>429</v>
      </c>
      <c r="I122" t="s">
        <v>407</v>
      </c>
      <c r="J122" t="s">
        <v>751</v>
      </c>
      <c r="K122" t="s">
        <v>752</v>
      </c>
    </row>
    <row r="123" spans="1:11" ht="42.75">
      <c r="A123" s="1">
        <v>121</v>
      </c>
      <c r="B123" s="11" t="s">
        <v>312</v>
      </c>
      <c r="C123" s="11" t="s">
        <v>313</v>
      </c>
      <c r="D123" s="11" t="s">
        <v>291</v>
      </c>
      <c r="E123" s="11" t="str">
        <f t="shared" si="2"/>
        <v>沈根祥</v>
      </c>
      <c r="F123" s="1" t="str">
        <f t="shared" si="3"/>
        <v>上海市消费者信心指数与价格指数的相关性分析</v>
      </c>
      <c r="G123" s="1" t="s">
        <v>430</v>
      </c>
      <c r="I123" t="s">
        <v>58</v>
      </c>
      <c r="J123" t="s">
        <v>753</v>
      </c>
      <c r="K123" t="s">
        <v>12</v>
      </c>
    </row>
    <row r="124" spans="1:11" ht="57">
      <c r="A124" s="1">
        <v>122</v>
      </c>
      <c r="B124" s="11" t="s">
        <v>314</v>
      </c>
      <c r="C124" s="11" t="s">
        <v>315</v>
      </c>
      <c r="D124" s="11" t="s">
        <v>291</v>
      </c>
      <c r="E124" s="11" t="str">
        <f t="shared" si="2"/>
        <v>陈波</v>
      </c>
      <c r="F124" s="1" t="str">
        <f t="shared" si="3"/>
        <v>基于中国经济发展情况的“污染天堂假说”检验</v>
      </c>
      <c r="G124" s="1" t="s">
        <v>431</v>
      </c>
      <c r="I124" t="s">
        <v>346</v>
      </c>
      <c r="J124" t="s">
        <v>754</v>
      </c>
      <c r="K124" t="s">
        <v>79</v>
      </c>
    </row>
    <row r="125" spans="1:11" ht="28.5">
      <c r="A125" s="1">
        <v>123</v>
      </c>
      <c r="B125" s="11" t="s">
        <v>316</v>
      </c>
      <c r="C125" s="11" t="s">
        <v>317</v>
      </c>
      <c r="D125" s="11" t="s">
        <v>291</v>
      </c>
      <c r="E125" s="11" t="str">
        <f t="shared" si="2"/>
        <v>黄振兴</v>
      </c>
      <c r="F125" s="1" t="str">
        <f t="shared" si="3"/>
        <v>教育水平对江浙沪地区女性初婚年龄影响的初步探讨</v>
      </c>
      <c r="G125" s="1" t="s">
        <v>483</v>
      </c>
      <c r="I125" t="s">
        <v>279</v>
      </c>
      <c r="J125" t="s">
        <v>755</v>
      </c>
      <c r="K125" t="s">
        <v>72</v>
      </c>
    </row>
    <row r="126" spans="1:11" ht="85.5">
      <c r="A126" s="1">
        <v>124</v>
      </c>
      <c r="B126" s="11" t="s">
        <v>318</v>
      </c>
      <c r="C126" s="11" t="s">
        <v>319</v>
      </c>
      <c r="D126" s="11" t="s">
        <v>291</v>
      </c>
      <c r="E126" s="11" t="str">
        <f t="shared" si="2"/>
        <v>孙林</v>
      </c>
      <c r="F126" s="1" t="str">
        <f t="shared" si="3"/>
        <v>80、90后初婚年龄的影响因素分析——基于中国综合社会调查2015年数据的实证分析</v>
      </c>
      <c r="G126" s="1" t="s">
        <v>438</v>
      </c>
      <c r="I126" t="s">
        <v>81</v>
      </c>
      <c r="J126" t="s">
        <v>756</v>
      </c>
      <c r="K126" t="s">
        <v>46</v>
      </c>
    </row>
    <row r="127" spans="1:11" ht="42.75">
      <c r="A127" s="1">
        <v>125</v>
      </c>
      <c r="B127" s="11" t="s">
        <v>320</v>
      </c>
      <c r="C127" s="11" t="s">
        <v>321</v>
      </c>
      <c r="D127" s="11" t="s">
        <v>291</v>
      </c>
      <c r="E127" s="11" t="str">
        <f t="shared" si="2"/>
        <v>孙林</v>
      </c>
      <c r="F127" s="1" t="str">
        <f t="shared" si="3"/>
        <v>中国省级政府医疗卫生支出的影响因素及地区性差异——基于2016年全国31个省市截面数据的实证分析</v>
      </c>
      <c r="G127" s="1" t="s">
        <v>439</v>
      </c>
      <c r="I127" t="s">
        <v>163</v>
      </c>
      <c r="J127" t="s">
        <v>757</v>
      </c>
      <c r="K127" t="s">
        <v>42</v>
      </c>
    </row>
    <row r="128" spans="1:11" ht="28.5">
      <c r="A128" s="1">
        <v>126</v>
      </c>
      <c r="B128" s="11" t="s">
        <v>322</v>
      </c>
      <c r="C128" s="11" t="s">
        <v>323</v>
      </c>
      <c r="D128" s="11" t="s">
        <v>291</v>
      </c>
      <c r="E128" s="11" t="str">
        <f t="shared" si="2"/>
        <v>黄振兴</v>
      </c>
      <c r="F128" s="1" t="str">
        <f t="shared" si="3"/>
        <v>政府财政支出对于粮食产量的影响分析</v>
      </c>
      <c r="G128" s="2" t="s">
        <v>440</v>
      </c>
      <c r="I128" t="s">
        <v>362</v>
      </c>
      <c r="J128" t="s">
        <v>758</v>
      </c>
      <c r="K128" t="s">
        <v>33</v>
      </c>
    </row>
    <row r="129" spans="1:11" ht="42.75">
      <c r="A129" s="1">
        <v>127</v>
      </c>
      <c r="B129" s="11" t="s">
        <v>324</v>
      </c>
      <c r="C129" s="11" t="s">
        <v>325</v>
      </c>
      <c r="D129" s="11" t="s">
        <v>291</v>
      </c>
      <c r="E129" s="11" t="str">
        <f t="shared" si="2"/>
        <v>黄振兴</v>
      </c>
      <c r="F129" s="1" t="str">
        <f t="shared" si="3"/>
        <v>货币供给对房价的影响——基于上海数据的研究</v>
      </c>
      <c r="G129" s="1" t="s">
        <v>445</v>
      </c>
      <c r="I129" t="s">
        <v>245</v>
      </c>
      <c r="J129" t="s">
        <v>759</v>
      </c>
      <c r="K129" t="s">
        <v>7</v>
      </c>
    </row>
    <row r="130" spans="1:11">
      <c r="A130" s="1">
        <v>128</v>
      </c>
      <c r="B130" s="11" t="s">
        <v>326</v>
      </c>
      <c r="C130" s="11" t="s">
        <v>327</v>
      </c>
      <c r="D130" s="11" t="s">
        <v>291</v>
      </c>
      <c r="E130" s="11">
        <f t="shared" si="2"/>
        <v>0</v>
      </c>
      <c r="F130" s="1">
        <f t="shared" si="3"/>
        <v>0</v>
      </c>
      <c r="G130" s="1"/>
      <c r="I130" t="s">
        <v>350</v>
      </c>
      <c r="J130" t="s">
        <v>760</v>
      </c>
      <c r="K130" t="s">
        <v>49</v>
      </c>
    </row>
    <row r="131" spans="1:11">
      <c r="A131" s="1">
        <v>129</v>
      </c>
      <c r="B131" s="11" t="s">
        <v>328</v>
      </c>
      <c r="C131" s="11" t="s">
        <v>329</v>
      </c>
      <c r="D131" s="11" t="s">
        <v>291</v>
      </c>
      <c r="E131" s="11" t="str">
        <f t="shared" si="2"/>
        <v>蔡洁</v>
      </c>
      <c r="F131" s="1" t="str">
        <f t="shared" si="3"/>
        <v>高铁对经济增长的影响—以哈大高铁为例</v>
      </c>
      <c r="G131" s="1" t="s">
        <v>446</v>
      </c>
      <c r="I131" t="s">
        <v>392</v>
      </c>
      <c r="J131" t="s">
        <v>761</v>
      </c>
      <c r="K131" t="s">
        <v>393</v>
      </c>
    </row>
    <row r="132" spans="1:11">
      <c r="A132" s="1">
        <v>130</v>
      </c>
      <c r="B132" s="11" t="s">
        <v>330</v>
      </c>
      <c r="C132" s="11" t="s">
        <v>331</v>
      </c>
      <c r="D132" s="11" t="s">
        <v>291</v>
      </c>
      <c r="E132" s="11" t="str">
        <f t="shared" ref="E132:E171" si="4">VLOOKUP(C132,$I$1:$K$170,3,)</f>
        <v>陈媛媛</v>
      </c>
      <c r="F132" s="1" t="str">
        <f t="shared" ref="F132:F171" si="5">VLOOKUP(C132,$I$1:$J$170,2,)</f>
        <v>流动儿童与本地儿童各方面差异及同辈效应的研究</v>
      </c>
      <c r="G132" s="2" t="s">
        <v>447</v>
      </c>
      <c r="I132" t="s">
        <v>158</v>
      </c>
      <c r="J132" t="s">
        <v>762</v>
      </c>
      <c r="K132" t="s">
        <v>8</v>
      </c>
    </row>
    <row r="133" spans="1:11" ht="28.5">
      <c r="A133" s="1">
        <v>131</v>
      </c>
      <c r="B133" s="11" t="s">
        <v>332</v>
      </c>
      <c r="C133" s="11" t="s">
        <v>333</v>
      </c>
      <c r="D133" s="11" t="s">
        <v>291</v>
      </c>
      <c r="E133" s="11" t="str">
        <f t="shared" si="4"/>
        <v>严国海</v>
      </c>
      <c r="F133" s="1" t="str">
        <f t="shared" si="5"/>
        <v>我国棉花产量受自然灾害影响的实证分析——基于棉花高产省的面板数据</v>
      </c>
      <c r="G133" s="1" t="s">
        <v>448</v>
      </c>
      <c r="I133" t="s">
        <v>386</v>
      </c>
      <c r="J133" t="s">
        <v>763</v>
      </c>
      <c r="K133" t="s">
        <v>338</v>
      </c>
    </row>
    <row r="134" spans="1:11" ht="28.5">
      <c r="A134" s="1">
        <v>132</v>
      </c>
      <c r="B134" s="11" t="s">
        <v>334</v>
      </c>
      <c r="C134" s="11" t="s">
        <v>335</v>
      </c>
      <c r="D134" s="11" t="s">
        <v>291</v>
      </c>
      <c r="E134" s="11" t="str">
        <f t="shared" si="4"/>
        <v>唐前锋</v>
      </c>
      <c r="F134" s="1" t="str">
        <f t="shared" si="5"/>
        <v>父母外出对留守儿童心理健康的影响探究</v>
      </c>
      <c r="G134" s="1" t="s">
        <v>458</v>
      </c>
      <c r="I134" t="s">
        <v>109</v>
      </c>
      <c r="J134" t="s">
        <v>764</v>
      </c>
      <c r="K134" t="s">
        <v>107</v>
      </c>
    </row>
    <row r="135" spans="1:11">
      <c r="A135" s="1">
        <v>133</v>
      </c>
      <c r="B135" s="11" t="s">
        <v>336</v>
      </c>
      <c r="C135" s="11" t="s">
        <v>337</v>
      </c>
      <c r="D135" s="11" t="s">
        <v>291</v>
      </c>
      <c r="E135" s="11" t="str">
        <f t="shared" si="4"/>
        <v>喻洋</v>
      </c>
      <c r="F135" s="1" t="str">
        <f t="shared" si="5"/>
        <v>中国信贷增长对城乡收入差距的影响</v>
      </c>
      <c r="G135" s="1" t="s">
        <v>459</v>
      </c>
      <c r="I135" t="s">
        <v>295</v>
      </c>
      <c r="J135" t="s">
        <v>765</v>
      </c>
      <c r="K135" t="s">
        <v>51</v>
      </c>
    </row>
    <row r="136" spans="1:11" ht="42.75">
      <c r="A136" s="1">
        <v>134</v>
      </c>
      <c r="B136" s="11" t="s">
        <v>339</v>
      </c>
      <c r="C136" s="11" t="s">
        <v>340</v>
      </c>
      <c r="D136" s="11" t="s">
        <v>291</v>
      </c>
      <c r="E136" s="11" t="str">
        <f t="shared" si="4"/>
        <v>李聪</v>
      </c>
      <c r="F136" s="1" t="str">
        <f t="shared" si="5"/>
        <v>我国部分城市公共场所禁烟政策对于吸烟状况的影响——以北京、上海为例</v>
      </c>
      <c r="G136" s="1" t="s">
        <v>461</v>
      </c>
      <c r="I136" t="s">
        <v>288</v>
      </c>
      <c r="J136" t="s">
        <v>766</v>
      </c>
      <c r="K136" t="s">
        <v>36</v>
      </c>
    </row>
    <row r="137" spans="1:11" ht="71.25">
      <c r="A137" s="1">
        <v>135</v>
      </c>
      <c r="B137" s="11" t="s">
        <v>341</v>
      </c>
      <c r="C137" s="11" t="s">
        <v>342</v>
      </c>
      <c r="D137" s="11" t="s">
        <v>291</v>
      </c>
      <c r="E137" s="11" t="str">
        <f t="shared" si="4"/>
        <v>巫厚瑋</v>
      </c>
      <c r="F137" s="1" t="str">
        <f t="shared" si="5"/>
        <v>人民币汇率与上证指数长期协整关系实证研究</v>
      </c>
      <c r="G137" s="1" t="s">
        <v>462</v>
      </c>
      <c r="I137" t="s">
        <v>225</v>
      </c>
      <c r="J137" t="s">
        <v>767</v>
      </c>
      <c r="K137" t="s">
        <v>45</v>
      </c>
    </row>
    <row r="138" spans="1:11" ht="85.5">
      <c r="A138" s="1">
        <v>136</v>
      </c>
      <c r="B138" s="11" t="s">
        <v>343</v>
      </c>
      <c r="C138" s="11" t="s">
        <v>344</v>
      </c>
      <c r="D138" s="11" t="s">
        <v>291</v>
      </c>
      <c r="E138" s="11" t="str">
        <f t="shared" si="4"/>
        <v>蔡洁</v>
      </c>
      <c r="F138" s="1" t="str">
        <f t="shared" si="5"/>
        <v>社会资本对家庭创业的影响分析</v>
      </c>
      <c r="G138" s="1" t="s">
        <v>522</v>
      </c>
      <c r="I138" t="s">
        <v>219</v>
      </c>
      <c r="J138" t="s">
        <v>768</v>
      </c>
      <c r="K138" t="s">
        <v>215</v>
      </c>
    </row>
    <row r="139" spans="1:11" ht="28.5">
      <c r="A139" s="1">
        <v>137</v>
      </c>
      <c r="B139" s="11" t="s">
        <v>345</v>
      </c>
      <c r="C139" s="11" t="s">
        <v>346</v>
      </c>
      <c r="D139" s="11" t="s">
        <v>291</v>
      </c>
      <c r="E139" s="11" t="str">
        <f t="shared" si="4"/>
        <v>陈亮</v>
      </c>
      <c r="F139" s="1" t="str">
        <f t="shared" si="5"/>
        <v>广东省出口、人民币实际有效汇率和PPI的关系——基于VEC模型的实证研究</v>
      </c>
      <c r="G139" s="1" t="s">
        <v>465</v>
      </c>
      <c r="I139" t="s">
        <v>117</v>
      </c>
      <c r="J139" t="s">
        <v>769</v>
      </c>
      <c r="K139" t="s">
        <v>28</v>
      </c>
    </row>
    <row r="140" spans="1:11" ht="99.75">
      <c r="A140" s="1">
        <v>138</v>
      </c>
      <c r="B140" s="11" t="s">
        <v>347</v>
      </c>
      <c r="C140" s="11" t="s">
        <v>348</v>
      </c>
      <c r="D140" s="11" t="s">
        <v>291</v>
      </c>
      <c r="E140" s="11" t="str">
        <f t="shared" si="4"/>
        <v>唐前锋</v>
      </c>
      <c r="F140" s="1" t="str">
        <f t="shared" si="5"/>
        <v>人口的迁移与犯罪</v>
      </c>
      <c r="G140" s="1" t="s">
        <v>466</v>
      </c>
      <c r="I140" t="s">
        <v>340</v>
      </c>
      <c r="J140" t="s">
        <v>770</v>
      </c>
      <c r="K140" t="s">
        <v>48</v>
      </c>
    </row>
    <row r="141" spans="1:11" ht="28.5">
      <c r="A141" s="1">
        <v>139</v>
      </c>
      <c r="B141" s="11" t="s">
        <v>349</v>
      </c>
      <c r="C141" s="11" t="s">
        <v>350</v>
      </c>
      <c r="D141" s="11" t="s">
        <v>291</v>
      </c>
      <c r="E141" s="11" t="str">
        <f t="shared" si="4"/>
        <v>杨有智</v>
      </c>
      <c r="F141" s="1" t="str">
        <f t="shared" si="5"/>
        <v>父母受教育程度对个人就业的影响</v>
      </c>
      <c r="G141" s="1" t="s">
        <v>467</v>
      </c>
      <c r="I141" t="s">
        <v>235</v>
      </c>
      <c r="J141" t="s">
        <v>771</v>
      </c>
      <c r="K141" t="s">
        <v>15</v>
      </c>
    </row>
    <row r="142" spans="1:11">
      <c r="A142" s="1">
        <v>140</v>
      </c>
      <c r="B142" s="11" t="s">
        <v>351</v>
      </c>
      <c r="C142" s="11" t="s">
        <v>352</v>
      </c>
      <c r="D142" s="11" t="s">
        <v>291</v>
      </c>
      <c r="E142" s="11" t="str">
        <f t="shared" si="4"/>
        <v>杨有智</v>
      </c>
      <c r="F142" s="1">
        <f t="shared" si="5"/>
        <v>0</v>
      </c>
      <c r="G142" s="1"/>
      <c r="I142" t="s">
        <v>388</v>
      </c>
      <c r="J142" t="s">
        <v>772</v>
      </c>
      <c r="K142" t="s">
        <v>31</v>
      </c>
    </row>
    <row r="143" spans="1:11" ht="28.5">
      <c r="A143" s="1">
        <v>141</v>
      </c>
      <c r="B143" s="11" t="s">
        <v>353</v>
      </c>
      <c r="C143" s="11" t="s">
        <v>354</v>
      </c>
      <c r="D143" s="11" t="s">
        <v>291</v>
      </c>
      <c r="E143" s="11" t="str">
        <f t="shared" si="4"/>
        <v>杨有智</v>
      </c>
      <c r="F143" s="1" t="str">
        <f t="shared" si="5"/>
        <v>城市居民生活质量影响因素研究——基于上海市的调查</v>
      </c>
      <c r="G143" s="1" t="s">
        <v>447</v>
      </c>
      <c r="I143" t="s">
        <v>69</v>
      </c>
      <c r="J143" t="s">
        <v>773</v>
      </c>
      <c r="K143" t="s">
        <v>23</v>
      </c>
    </row>
    <row r="144" spans="1:11">
      <c r="A144" s="1">
        <v>142</v>
      </c>
      <c r="B144" s="11" t="s">
        <v>355</v>
      </c>
      <c r="C144" s="11" t="s">
        <v>356</v>
      </c>
      <c r="D144" s="11" t="s">
        <v>291</v>
      </c>
      <c r="E144" s="11" t="str">
        <f t="shared" si="4"/>
        <v>陶佶</v>
      </c>
      <c r="F144" s="1">
        <f t="shared" si="5"/>
        <v>0</v>
      </c>
      <c r="G144" s="1"/>
      <c r="I144" t="s">
        <v>104</v>
      </c>
      <c r="J144" t="s">
        <v>774</v>
      </c>
      <c r="K144" t="s">
        <v>7</v>
      </c>
    </row>
    <row r="145" spans="1:11" ht="42.75">
      <c r="A145" s="1">
        <v>143</v>
      </c>
      <c r="B145" s="11" t="s">
        <v>357</v>
      </c>
      <c r="C145" s="11" t="s">
        <v>358</v>
      </c>
      <c r="D145" s="11" t="s">
        <v>291</v>
      </c>
      <c r="E145" s="11" t="str">
        <f t="shared" si="4"/>
        <v>金鑫</v>
      </c>
      <c r="F145" s="1" t="str">
        <f t="shared" si="5"/>
        <v>商业保险、社会保险与消费升级之间关系的研究 ——基于时间序列模型的实证分析</v>
      </c>
      <c r="G145" s="1" t="s">
        <v>469</v>
      </c>
      <c r="I145" t="s">
        <v>189</v>
      </c>
      <c r="J145" t="s">
        <v>775</v>
      </c>
      <c r="K145" t="s">
        <v>51</v>
      </c>
    </row>
    <row r="146" spans="1:11" ht="213.75">
      <c r="A146" s="1">
        <v>144</v>
      </c>
      <c r="B146" s="11" t="s">
        <v>359</v>
      </c>
      <c r="C146" s="11" t="s">
        <v>360</v>
      </c>
      <c r="D146" s="11" t="s">
        <v>291</v>
      </c>
      <c r="E146" s="11" t="str">
        <f t="shared" si="4"/>
        <v>陶佶</v>
      </c>
      <c r="F146" s="1" t="str">
        <f t="shared" si="5"/>
        <v>非认知能力对劳动者收入影响的实证分析</v>
      </c>
      <c r="G146" s="1" t="s">
        <v>482</v>
      </c>
      <c r="I146" t="s">
        <v>206</v>
      </c>
      <c r="J146" t="s">
        <v>776</v>
      </c>
      <c r="K146" t="s">
        <v>44</v>
      </c>
    </row>
    <row r="147" spans="1:11" ht="114">
      <c r="A147" s="1">
        <v>145</v>
      </c>
      <c r="B147" s="11" t="s">
        <v>361</v>
      </c>
      <c r="C147" s="11" t="s">
        <v>362</v>
      </c>
      <c r="D147" s="11" t="s">
        <v>291</v>
      </c>
      <c r="E147" s="11" t="str">
        <f t="shared" si="4"/>
        <v>金煜</v>
      </c>
      <c r="F147" s="1" t="str">
        <f t="shared" si="5"/>
        <v>父母外出对留守子女学习成绩的影响-----基于2016CFPS数据研究</v>
      </c>
      <c r="G147" s="1" t="s">
        <v>481</v>
      </c>
      <c r="I147" t="s">
        <v>141</v>
      </c>
      <c r="J147" t="s">
        <v>777</v>
      </c>
      <c r="K147" t="s">
        <v>27</v>
      </c>
    </row>
    <row r="148" spans="1:11" ht="99.75">
      <c r="A148" s="1">
        <v>146</v>
      </c>
      <c r="B148" s="11" t="s">
        <v>363</v>
      </c>
      <c r="C148" s="11" t="s">
        <v>364</v>
      </c>
      <c r="D148" s="11" t="s">
        <v>291</v>
      </c>
      <c r="E148" s="11" t="str">
        <f t="shared" si="4"/>
        <v>李聪</v>
      </c>
      <c r="F148" s="1" t="str">
        <f t="shared" si="5"/>
        <v>住房“限购令”对房地产股票价格的影响研究</v>
      </c>
      <c r="G148" s="1" t="s">
        <v>479</v>
      </c>
      <c r="I148" t="s">
        <v>384</v>
      </c>
      <c r="J148" t="s">
        <v>778</v>
      </c>
      <c r="K148" t="s">
        <v>46</v>
      </c>
    </row>
    <row r="149" spans="1:11" ht="114">
      <c r="A149" s="1">
        <v>147</v>
      </c>
      <c r="B149" s="11" t="s">
        <v>365</v>
      </c>
      <c r="C149" s="11" t="s">
        <v>366</v>
      </c>
      <c r="D149" s="11" t="s">
        <v>291</v>
      </c>
      <c r="E149" s="11" t="str">
        <f t="shared" si="4"/>
        <v>易艳萍</v>
      </c>
      <c r="F149" s="1" t="str">
        <f t="shared" si="5"/>
        <v>流动人口的住房选择问题影响因素研究</v>
      </c>
      <c r="G149" s="1" t="s">
        <v>484</v>
      </c>
      <c r="I149" t="s">
        <v>233</v>
      </c>
      <c r="J149" t="s">
        <v>779</v>
      </c>
      <c r="K149" t="s">
        <v>51</v>
      </c>
    </row>
    <row r="150" spans="1:11" ht="71.25">
      <c r="A150" s="1">
        <v>148</v>
      </c>
      <c r="B150" s="11" t="s">
        <v>367</v>
      </c>
      <c r="C150" s="11" t="s">
        <v>368</v>
      </c>
      <c r="D150" s="11" t="s">
        <v>291</v>
      </c>
      <c r="E150" s="11" t="str">
        <f t="shared" si="4"/>
        <v>陶佶</v>
      </c>
      <c r="F150" s="1" t="str">
        <f t="shared" si="5"/>
        <v>对外贸易对我国产业结构的影响——基于中国省际面板数据的实证研究</v>
      </c>
      <c r="G150" s="1" t="s">
        <v>560</v>
      </c>
      <c r="I150" t="s">
        <v>191</v>
      </c>
      <c r="J150" t="s">
        <v>780</v>
      </c>
      <c r="K150" t="s">
        <v>53</v>
      </c>
    </row>
    <row r="151" spans="1:11" ht="28.5">
      <c r="A151" s="1">
        <v>149</v>
      </c>
      <c r="B151" s="11" t="s">
        <v>369</v>
      </c>
      <c r="C151" s="11" t="s">
        <v>370</v>
      </c>
      <c r="D151" s="11" t="s">
        <v>291</v>
      </c>
      <c r="E151" s="11" t="str">
        <f t="shared" si="4"/>
        <v>易艳萍</v>
      </c>
      <c r="F151" s="1" t="str">
        <f t="shared" si="5"/>
        <v>中国第三产业发展对城镇居民消费的影响——基于省际面板数据的实证研究</v>
      </c>
      <c r="G151" s="1" t="s">
        <v>486</v>
      </c>
      <c r="I151" t="s">
        <v>309</v>
      </c>
      <c r="J151" t="s">
        <v>781</v>
      </c>
      <c r="K151" t="s">
        <v>51</v>
      </c>
    </row>
    <row r="152" spans="1:11" ht="71.25">
      <c r="A152" s="1">
        <v>150</v>
      </c>
      <c r="B152" s="11" t="s">
        <v>371</v>
      </c>
      <c r="C152" s="11" t="s">
        <v>372</v>
      </c>
      <c r="D152" s="11" t="s">
        <v>291</v>
      </c>
      <c r="E152" s="11" t="str">
        <f t="shared" si="4"/>
        <v>李聪</v>
      </c>
      <c r="F152" s="1" t="str">
        <f t="shared" si="5"/>
        <v>国家出台限购政策对房价波动的影响</v>
      </c>
      <c r="G152" s="1" t="s">
        <v>488</v>
      </c>
      <c r="I152" t="s">
        <v>61</v>
      </c>
      <c r="J152" t="s">
        <v>782</v>
      </c>
      <c r="K152" t="s">
        <v>27</v>
      </c>
    </row>
    <row r="153" spans="1:11" ht="71.25">
      <c r="A153" s="1">
        <v>151</v>
      </c>
      <c r="B153" s="11" t="s">
        <v>373</v>
      </c>
      <c r="C153" s="11" t="s">
        <v>374</v>
      </c>
      <c r="D153" s="11" t="s">
        <v>291</v>
      </c>
      <c r="E153" s="11" t="str">
        <f t="shared" si="4"/>
        <v>李聪</v>
      </c>
      <c r="F153" s="1" t="str">
        <f t="shared" si="5"/>
        <v>农村基础设施建设对农村劳动力的影响</v>
      </c>
      <c r="G153" s="1" t="s">
        <v>491</v>
      </c>
      <c r="I153" t="s">
        <v>331</v>
      </c>
      <c r="J153" t="s">
        <v>783</v>
      </c>
      <c r="K153" t="s">
        <v>27</v>
      </c>
    </row>
    <row r="154" spans="1:11" ht="42.75">
      <c r="A154" s="1">
        <v>152</v>
      </c>
      <c r="B154" s="11" t="s">
        <v>375</v>
      </c>
      <c r="C154" s="11" t="s">
        <v>376</v>
      </c>
      <c r="D154" s="11" t="s">
        <v>291</v>
      </c>
      <c r="E154" s="11" t="str">
        <f t="shared" si="4"/>
        <v>姚澜</v>
      </c>
      <c r="F154" s="1" t="str">
        <f t="shared" si="5"/>
        <v>FDI与中国经济增长——基于面板数据的实证分析</v>
      </c>
      <c r="G154" s="1" t="s">
        <v>501</v>
      </c>
      <c r="I154" t="s">
        <v>337</v>
      </c>
      <c r="J154" t="s">
        <v>784</v>
      </c>
      <c r="K154" t="s">
        <v>338</v>
      </c>
    </row>
    <row r="155" spans="1:11" ht="71.25">
      <c r="A155" s="1">
        <v>153</v>
      </c>
      <c r="B155" s="11" t="s">
        <v>377</v>
      </c>
      <c r="C155" s="11" t="s">
        <v>378</v>
      </c>
      <c r="D155" s="11" t="s">
        <v>291</v>
      </c>
      <c r="E155" s="11" t="str">
        <f t="shared" si="4"/>
        <v>李聪</v>
      </c>
      <c r="F155" s="1" t="str">
        <f t="shared" si="5"/>
        <v>新农保对农村家庭储蓄率的影响——基于cfps数据库2014、2016年面板数据的研究</v>
      </c>
      <c r="G155" s="1" t="s">
        <v>502</v>
      </c>
      <c r="I155" t="s">
        <v>173</v>
      </c>
      <c r="J155" t="s">
        <v>785</v>
      </c>
      <c r="K155" t="s">
        <v>28</v>
      </c>
    </row>
    <row r="156" spans="1:11" ht="42.75">
      <c r="A156" s="1">
        <v>154</v>
      </c>
      <c r="B156" s="11" t="s">
        <v>379</v>
      </c>
      <c r="C156" s="11" t="s">
        <v>380</v>
      </c>
      <c r="D156" s="11" t="s">
        <v>291</v>
      </c>
      <c r="E156" s="11" t="str">
        <f t="shared" si="4"/>
        <v>梁润</v>
      </c>
      <c r="F156" s="1" t="str">
        <f t="shared" si="5"/>
        <v>五因子模型对中国股市实证检验 ——基于“股灾”前后的比较视角</v>
      </c>
      <c r="G156" s="1" t="s">
        <v>503</v>
      </c>
      <c r="I156" t="s">
        <v>87</v>
      </c>
      <c r="J156" t="s">
        <v>786</v>
      </c>
      <c r="K156" t="s">
        <v>9</v>
      </c>
    </row>
    <row r="157" spans="1:11" ht="57">
      <c r="A157" s="1">
        <v>155</v>
      </c>
      <c r="B157" s="11" t="s">
        <v>381</v>
      </c>
      <c r="C157" s="11" t="s">
        <v>382</v>
      </c>
      <c r="D157" s="11" t="s">
        <v>291</v>
      </c>
      <c r="E157" s="11" t="str">
        <f t="shared" si="4"/>
        <v>唐前锋</v>
      </c>
      <c r="F157" s="1" t="str">
        <f t="shared" si="5"/>
        <v>就业形势对于初中生接受继续教育意愿的影响</v>
      </c>
      <c r="G157" s="1" t="s">
        <v>508</v>
      </c>
      <c r="I157" t="s">
        <v>129</v>
      </c>
      <c r="J157" t="s">
        <v>787</v>
      </c>
      <c r="K157" t="s">
        <v>28</v>
      </c>
    </row>
    <row r="158" spans="1:11" ht="28.5">
      <c r="A158" s="1">
        <v>156</v>
      </c>
      <c r="B158" s="11" t="s">
        <v>383</v>
      </c>
      <c r="C158" s="11" t="s">
        <v>384</v>
      </c>
      <c r="D158" s="11" t="s">
        <v>291</v>
      </c>
      <c r="E158" s="11" t="str">
        <f t="shared" si="4"/>
        <v>李哲</v>
      </c>
      <c r="F158" s="1" t="str">
        <f t="shared" si="5"/>
        <v>交通拥堵与城市经济结构的关系</v>
      </c>
      <c r="G158" s="1" t="s">
        <v>510</v>
      </c>
      <c r="I158" t="s">
        <v>297</v>
      </c>
      <c r="J158" t="s">
        <v>788</v>
      </c>
      <c r="K158" t="s">
        <v>30</v>
      </c>
    </row>
    <row r="159" spans="1:11" ht="42.75">
      <c r="A159" s="1">
        <v>157</v>
      </c>
      <c r="B159" s="11" t="s">
        <v>385</v>
      </c>
      <c r="C159" s="11" t="s">
        <v>386</v>
      </c>
      <c r="D159" s="11" t="s">
        <v>291</v>
      </c>
      <c r="E159" s="11" t="str">
        <f t="shared" si="4"/>
        <v>喻洋</v>
      </c>
      <c r="F159" s="1" t="str">
        <f t="shared" si="5"/>
        <v>挖掘离婚率与经济发展同步变化的原因--基于全国各省市离婚率的实证分析</v>
      </c>
      <c r="G159" s="1" t="s">
        <v>511</v>
      </c>
      <c r="I159" t="s">
        <v>262</v>
      </c>
      <c r="J159" t="s">
        <v>789</v>
      </c>
      <c r="K159" t="s">
        <v>28</v>
      </c>
    </row>
    <row r="160" spans="1:11" ht="28.5">
      <c r="A160" s="1">
        <v>158</v>
      </c>
      <c r="B160" s="11" t="s">
        <v>387</v>
      </c>
      <c r="C160" s="11" t="s">
        <v>388</v>
      </c>
      <c r="D160" s="11" t="s">
        <v>291</v>
      </c>
      <c r="E160" s="11" t="str">
        <f t="shared" si="4"/>
        <v>娄芳</v>
      </c>
      <c r="F160" s="1" t="str">
        <f t="shared" si="5"/>
        <v>不同形式的专利对经济发展作用的实证分析——基于上海市的数据</v>
      </c>
      <c r="G160" s="1" t="s">
        <v>512</v>
      </c>
      <c r="I160" t="s">
        <v>115</v>
      </c>
      <c r="J160" t="s">
        <v>790</v>
      </c>
      <c r="K160" t="s">
        <v>107</v>
      </c>
    </row>
    <row r="161" spans="1:11" ht="28.5">
      <c r="A161" s="1">
        <v>159</v>
      </c>
      <c r="B161" s="11" t="s">
        <v>389</v>
      </c>
      <c r="C161" s="11" t="s">
        <v>390</v>
      </c>
      <c r="D161" s="11" t="s">
        <v>291</v>
      </c>
      <c r="E161" s="11" t="str">
        <f t="shared" si="4"/>
        <v>喻洋</v>
      </c>
      <c r="F161" s="1" t="str">
        <f t="shared" si="5"/>
        <v>人力资本对我国经济发展的影响研究</v>
      </c>
      <c r="G161" s="1" t="s">
        <v>514</v>
      </c>
      <c r="I161" t="s">
        <v>133</v>
      </c>
      <c r="J161" t="s">
        <v>791</v>
      </c>
      <c r="K161" t="s">
        <v>19</v>
      </c>
    </row>
    <row r="162" spans="1:11" ht="42.75">
      <c r="A162" s="1">
        <v>160</v>
      </c>
      <c r="B162" s="11" t="s">
        <v>391</v>
      </c>
      <c r="C162" s="11" t="s">
        <v>392</v>
      </c>
      <c r="D162" s="11" t="s">
        <v>291</v>
      </c>
      <c r="E162" s="11" t="str">
        <f t="shared" si="4"/>
        <v>杨凯</v>
      </c>
      <c r="F162" s="1" t="str">
        <f t="shared" si="5"/>
        <v>当地及邻近省份的环境污染和突发性自然灾害对当地旅游业的影响</v>
      </c>
      <c r="G162" s="1" t="s">
        <v>516</v>
      </c>
      <c r="I162" t="s">
        <v>293</v>
      </c>
      <c r="J162" t="s">
        <v>792</v>
      </c>
      <c r="K162" t="s">
        <v>41</v>
      </c>
    </row>
    <row r="163" spans="1:11" ht="71.25">
      <c r="A163" s="1">
        <v>161</v>
      </c>
      <c r="B163" s="11" t="s">
        <v>394</v>
      </c>
      <c r="C163" s="11" t="s">
        <v>395</v>
      </c>
      <c r="D163" s="11" t="s">
        <v>291</v>
      </c>
      <c r="E163" s="11" t="str">
        <f t="shared" si="4"/>
        <v>娄芳</v>
      </c>
      <c r="F163" s="1" t="str">
        <f t="shared" si="5"/>
        <v>攀枝花市旅游对城市产业结构调整的研究</v>
      </c>
      <c r="G163" s="1" t="s">
        <v>518</v>
      </c>
      <c r="I163" t="s">
        <v>356</v>
      </c>
      <c r="K163" t="s">
        <v>13</v>
      </c>
    </row>
    <row r="164" spans="1:11" ht="28.5">
      <c r="A164" s="1">
        <v>162</v>
      </c>
      <c r="B164" s="11" t="s">
        <v>396</v>
      </c>
      <c r="C164" s="11" t="s">
        <v>397</v>
      </c>
      <c r="D164" s="11" t="s">
        <v>291</v>
      </c>
      <c r="E164" s="11" t="str">
        <f t="shared" si="4"/>
        <v>楼国强</v>
      </c>
      <c r="F164" s="1" t="str">
        <f t="shared" si="5"/>
        <v>收入差距对农村婴儿健康的影响以及实证分析 --基于医疗服务配置视角</v>
      </c>
      <c r="G164" s="1" t="s">
        <v>519</v>
      </c>
      <c r="I164" t="s">
        <v>352</v>
      </c>
      <c r="K164" t="s">
        <v>49</v>
      </c>
    </row>
    <row r="165" spans="1:11" ht="128.25">
      <c r="A165" s="1">
        <v>163</v>
      </c>
      <c r="B165" s="11" t="s">
        <v>398</v>
      </c>
      <c r="C165" s="11" t="s">
        <v>399</v>
      </c>
      <c r="D165" s="11" t="s">
        <v>291</v>
      </c>
      <c r="E165" s="11" t="str">
        <f t="shared" si="4"/>
        <v>王玉琴</v>
      </c>
      <c r="F165" s="1" t="str">
        <f t="shared" si="5"/>
        <v>环境保护税法对重污染行业上市公司债务融资成本的影响</v>
      </c>
      <c r="G165" s="1" t="s">
        <v>520</v>
      </c>
      <c r="I165" t="s">
        <v>327</v>
      </c>
    </row>
    <row r="166" spans="1:11" ht="85.5">
      <c r="A166" s="1">
        <v>164</v>
      </c>
      <c r="B166" s="11" t="s">
        <v>400</v>
      </c>
      <c r="C166" s="11" t="s">
        <v>401</v>
      </c>
      <c r="D166" s="11" t="s">
        <v>291</v>
      </c>
      <c r="E166" s="11" t="str">
        <f t="shared" si="4"/>
        <v>楼国强</v>
      </c>
      <c r="F166" s="1" t="str">
        <f t="shared" si="5"/>
        <v>本土公司从外商投资中受益了吗？</v>
      </c>
      <c r="G166" s="1" t="s">
        <v>521</v>
      </c>
      <c r="I166" t="s">
        <v>290</v>
      </c>
      <c r="K166" t="s">
        <v>29</v>
      </c>
    </row>
    <row r="167" spans="1:11" ht="99.75">
      <c r="A167" s="1">
        <v>165</v>
      </c>
      <c r="B167" s="11" t="s">
        <v>402</v>
      </c>
      <c r="C167" s="11" t="s">
        <v>403</v>
      </c>
      <c r="D167" s="11" t="s">
        <v>291</v>
      </c>
      <c r="E167" s="11" t="str">
        <f t="shared" si="4"/>
        <v>张燕</v>
      </c>
      <c r="F167" s="1" t="str">
        <f t="shared" si="5"/>
        <v>论中国知识产权保护与 对外直接投资关系</v>
      </c>
      <c r="G167" s="1" t="s">
        <v>523</v>
      </c>
      <c r="I167" t="s">
        <v>125</v>
      </c>
      <c r="K167" t="s">
        <v>13</v>
      </c>
    </row>
    <row r="168" spans="1:11" ht="99.75">
      <c r="A168" s="1">
        <v>166</v>
      </c>
      <c r="B168" s="11" t="s">
        <v>404</v>
      </c>
      <c r="C168" s="11" t="s">
        <v>405</v>
      </c>
      <c r="D168" s="11" t="s">
        <v>291</v>
      </c>
      <c r="E168" s="11" t="str">
        <f t="shared" si="4"/>
        <v>伍山林</v>
      </c>
      <c r="F168" s="1" t="str">
        <f t="shared" si="5"/>
        <v>沪深港通制度下内地股市与香港、美国股市</v>
      </c>
      <c r="G168" s="1" t="s">
        <v>561</v>
      </c>
      <c r="I168" t="s">
        <v>257</v>
      </c>
      <c r="K168" t="s">
        <v>43</v>
      </c>
    </row>
    <row r="169" spans="1:11" ht="28.5">
      <c r="A169" s="1">
        <v>167</v>
      </c>
      <c r="B169" s="11" t="s">
        <v>406</v>
      </c>
      <c r="C169" s="11" t="s">
        <v>407</v>
      </c>
      <c r="D169" s="11" t="s">
        <v>291</v>
      </c>
      <c r="E169" s="11" t="str">
        <f t="shared" si="4"/>
        <v>范翠红</v>
      </c>
      <c r="F169" s="1" t="str">
        <f t="shared" si="5"/>
        <v>双边市场上平台企业的定价分析</v>
      </c>
      <c r="G169" s="1" t="s">
        <v>525</v>
      </c>
    </row>
    <row r="170" spans="1:11" ht="57">
      <c r="A170" s="1">
        <v>168</v>
      </c>
      <c r="B170" s="11" t="s">
        <v>408</v>
      </c>
      <c r="C170" s="11" t="s">
        <v>409</v>
      </c>
      <c r="D170" s="11" t="s">
        <v>291</v>
      </c>
      <c r="E170" s="11" t="str">
        <f t="shared" si="4"/>
        <v>郑兵勇</v>
      </c>
      <c r="F170" s="1" t="str">
        <f t="shared" si="5"/>
        <v>子女数量对已婚女性就业的影响—基于城乡户口类型下的比较分析</v>
      </c>
      <c r="G170" s="1" t="s">
        <v>528</v>
      </c>
    </row>
    <row r="171" spans="1:11" ht="99.75">
      <c r="A171" s="1">
        <v>169</v>
      </c>
      <c r="B171" s="11" t="s">
        <v>410</v>
      </c>
      <c r="C171" s="11" t="s">
        <v>411</v>
      </c>
      <c r="D171" s="11" t="s">
        <v>291</v>
      </c>
      <c r="E171" s="11" t="str">
        <f t="shared" si="4"/>
        <v>孙林</v>
      </c>
      <c r="F171" s="1" t="str">
        <f t="shared" si="5"/>
        <v>“萨德”事件引发的商品抵制</v>
      </c>
      <c r="G171" s="1" t="s">
        <v>529</v>
      </c>
    </row>
  </sheetData>
  <autoFilter ref="E1:E171"/>
  <mergeCells count="1">
    <mergeCell ref="B1:G1"/>
  </mergeCells>
  <phoneticPr fontId="2" type="noConversion"/>
  <pageMargins left="0.69930555555555596" right="0.69930555555555596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sqref="A1:XFD1048576"/>
    </sheetView>
  </sheetViews>
  <sheetFormatPr defaultColWidth="9" defaultRowHeight="14.25"/>
  <cols>
    <col min="1" max="1" width="9" style="4"/>
    <col min="2" max="2" width="14" style="4" customWidth="1"/>
    <col min="3" max="3" width="9.5" style="4" customWidth="1"/>
    <col min="4" max="4" width="17.5" style="4" customWidth="1"/>
    <col min="5" max="5" width="11.375" style="4" customWidth="1"/>
    <col min="6" max="6" width="45" style="4" customWidth="1"/>
    <col min="7" max="7" width="40.625" style="4" customWidth="1"/>
    <col min="8" max="16384" width="9" style="4"/>
  </cols>
  <sheetData>
    <row r="1" spans="1:8" s="5" customFormat="1" ht="27" customHeight="1">
      <c r="B1" s="13" t="s">
        <v>564</v>
      </c>
      <c r="C1" s="13"/>
      <c r="D1" s="13"/>
      <c r="E1" s="13"/>
      <c r="F1" s="13"/>
      <c r="G1" s="13"/>
      <c r="H1" s="12"/>
    </row>
    <row r="2" spans="1:8" s="8" customFormat="1">
      <c r="A2" s="6"/>
      <c r="B2" s="6" t="s">
        <v>0</v>
      </c>
      <c r="C2" s="6" t="s">
        <v>55</v>
      </c>
      <c r="D2" s="9" t="s">
        <v>5</v>
      </c>
      <c r="E2" s="6" t="s">
        <v>22</v>
      </c>
      <c r="F2" s="6" t="s">
        <v>21</v>
      </c>
      <c r="G2" s="6" t="s">
        <v>4</v>
      </c>
      <c r="H2" s="10"/>
    </row>
    <row r="3" spans="1:8" ht="142.5">
      <c r="A3" s="1">
        <v>1</v>
      </c>
      <c r="B3" s="15" t="s">
        <v>566</v>
      </c>
      <c r="C3" s="15" t="s">
        <v>348</v>
      </c>
      <c r="D3" s="15" t="s">
        <v>567</v>
      </c>
      <c r="E3" s="15" t="s">
        <v>12</v>
      </c>
      <c r="F3" s="16" t="s">
        <v>565</v>
      </c>
      <c r="G3" s="1" t="s">
        <v>613</v>
      </c>
    </row>
    <row r="4" spans="1:8" ht="128.25">
      <c r="A4" s="1">
        <v>2</v>
      </c>
      <c r="B4" s="15" t="s">
        <v>569</v>
      </c>
      <c r="C4" s="15" t="s">
        <v>405</v>
      </c>
      <c r="D4" s="15" t="s">
        <v>567</v>
      </c>
      <c r="E4" s="15" t="s">
        <v>212</v>
      </c>
      <c r="F4" s="16" t="s">
        <v>568</v>
      </c>
      <c r="G4" s="1" t="s">
        <v>623</v>
      </c>
    </row>
    <row r="5" spans="1:8" ht="114">
      <c r="A5" s="1">
        <v>3</v>
      </c>
      <c r="B5" s="15" t="s">
        <v>571</v>
      </c>
      <c r="C5" s="15" t="s">
        <v>344</v>
      </c>
      <c r="D5" s="15" t="s">
        <v>567</v>
      </c>
      <c r="E5" s="15" t="s">
        <v>15</v>
      </c>
      <c r="F5" s="16" t="s">
        <v>570</v>
      </c>
      <c r="G5" s="1" t="s">
        <v>612</v>
      </c>
    </row>
    <row r="6" spans="1:8" ht="114">
      <c r="A6" s="1">
        <v>4</v>
      </c>
      <c r="B6" s="15" t="s">
        <v>573</v>
      </c>
      <c r="C6" s="15" t="s">
        <v>76</v>
      </c>
      <c r="D6" s="15" t="s">
        <v>567</v>
      </c>
      <c r="E6" s="15" t="s">
        <v>574</v>
      </c>
      <c r="F6" s="16" t="s">
        <v>572</v>
      </c>
      <c r="G6" s="1" t="s">
        <v>621</v>
      </c>
    </row>
    <row r="7" spans="1:8" ht="71.25">
      <c r="A7" s="1">
        <v>5</v>
      </c>
      <c r="B7" s="15" t="s">
        <v>576</v>
      </c>
      <c r="C7" s="15" t="s">
        <v>63</v>
      </c>
      <c r="D7" s="15" t="s">
        <v>567</v>
      </c>
      <c r="E7" s="15" t="s">
        <v>20</v>
      </c>
      <c r="F7" s="16" t="s">
        <v>575</v>
      </c>
      <c r="G7" s="1" t="s">
        <v>611</v>
      </c>
    </row>
    <row r="8" spans="1:8" ht="71.25">
      <c r="A8" s="1">
        <v>6</v>
      </c>
      <c r="B8" s="15" t="s">
        <v>578</v>
      </c>
      <c r="C8" s="15" t="s">
        <v>395</v>
      </c>
      <c r="D8" s="15" t="s">
        <v>567</v>
      </c>
      <c r="E8" s="15" t="s">
        <v>17</v>
      </c>
      <c r="F8" s="16" t="s">
        <v>577</v>
      </c>
      <c r="G8" s="1" t="s">
        <v>622</v>
      </c>
    </row>
    <row r="9" spans="1:8" ht="71.25">
      <c r="A9" s="1">
        <v>7</v>
      </c>
      <c r="B9" s="15" t="s">
        <v>580</v>
      </c>
      <c r="C9" s="15" t="s">
        <v>65</v>
      </c>
      <c r="D9" s="15" t="s">
        <v>567</v>
      </c>
      <c r="E9" s="15" t="s">
        <v>581</v>
      </c>
      <c r="F9" s="16" t="s">
        <v>579</v>
      </c>
      <c r="G9" s="1" t="s">
        <v>542</v>
      </c>
    </row>
    <row r="10" spans="1:8" ht="71.25">
      <c r="A10" s="1">
        <v>8</v>
      </c>
      <c r="B10" s="15" t="s">
        <v>583</v>
      </c>
      <c r="C10" s="15" t="s">
        <v>71</v>
      </c>
      <c r="D10" s="15" t="s">
        <v>567</v>
      </c>
      <c r="E10" s="15" t="s">
        <v>19</v>
      </c>
      <c r="F10" s="16" t="s">
        <v>582</v>
      </c>
      <c r="G10" s="1" t="s">
        <v>627</v>
      </c>
    </row>
    <row r="11" spans="1:8" ht="99.75">
      <c r="A11" s="1">
        <v>9</v>
      </c>
      <c r="B11" s="15" t="s">
        <v>585</v>
      </c>
      <c r="C11" s="15" t="s">
        <v>67</v>
      </c>
      <c r="D11" s="15" t="s">
        <v>567</v>
      </c>
      <c r="E11" s="15" t="s">
        <v>19</v>
      </c>
      <c r="F11" s="16" t="s">
        <v>584</v>
      </c>
      <c r="G11" s="1" t="s">
        <v>616</v>
      </c>
    </row>
    <row r="12" spans="1:8" ht="28.5">
      <c r="A12" s="1">
        <v>10</v>
      </c>
      <c r="B12" s="15" t="s">
        <v>587</v>
      </c>
      <c r="C12" s="15" t="s">
        <v>69</v>
      </c>
      <c r="D12" s="15" t="s">
        <v>567</v>
      </c>
      <c r="E12" s="15" t="s">
        <v>79</v>
      </c>
      <c r="F12" s="16" t="s">
        <v>586</v>
      </c>
      <c r="G12" s="1" t="s">
        <v>617</v>
      </c>
    </row>
    <row r="13" spans="1:8" ht="71.25">
      <c r="A13" s="1">
        <v>11</v>
      </c>
      <c r="B13" s="15" t="s">
        <v>589</v>
      </c>
      <c r="C13" s="15" t="s">
        <v>245</v>
      </c>
      <c r="D13" s="15" t="s">
        <v>567</v>
      </c>
      <c r="E13" s="15" t="s">
        <v>18</v>
      </c>
      <c r="F13" s="16" t="s">
        <v>588</v>
      </c>
      <c r="G13" s="1" t="s">
        <v>626</v>
      </c>
    </row>
    <row r="14" spans="1:8" ht="71.25">
      <c r="A14" s="1">
        <v>12</v>
      </c>
      <c r="B14" s="15" t="s">
        <v>591</v>
      </c>
      <c r="C14" s="15" t="s">
        <v>243</v>
      </c>
      <c r="D14" s="15" t="s">
        <v>567</v>
      </c>
      <c r="E14" s="15" t="s">
        <v>20</v>
      </c>
      <c r="F14" s="16" t="s">
        <v>590</v>
      </c>
      <c r="G14" s="1" t="s">
        <v>618</v>
      </c>
    </row>
    <row r="15" spans="1:8">
      <c r="A15" s="1">
        <v>13</v>
      </c>
      <c r="B15" s="15" t="s">
        <v>593</v>
      </c>
      <c r="C15" s="15" t="s">
        <v>386</v>
      </c>
      <c r="D15" s="15" t="s">
        <v>567</v>
      </c>
      <c r="E15" s="15" t="s">
        <v>50</v>
      </c>
      <c r="F15" s="16" t="s">
        <v>592</v>
      </c>
      <c r="G15" s="1" t="s">
        <v>494</v>
      </c>
    </row>
    <row r="16" spans="1:8">
      <c r="A16" s="1">
        <v>14</v>
      </c>
      <c r="B16" s="15" t="s">
        <v>595</v>
      </c>
      <c r="C16" s="15" t="s">
        <v>295</v>
      </c>
      <c r="D16" s="15" t="s">
        <v>567</v>
      </c>
      <c r="E16" s="15" t="s">
        <v>17</v>
      </c>
      <c r="F16" s="16" t="s">
        <v>594</v>
      </c>
      <c r="G16" s="1" t="s">
        <v>494</v>
      </c>
    </row>
    <row r="17" spans="1:7" ht="28.5">
      <c r="A17" s="1">
        <v>15</v>
      </c>
      <c r="B17" s="15" t="s">
        <v>596</v>
      </c>
      <c r="C17" s="15" t="s">
        <v>74</v>
      </c>
      <c r="D17" s="15" t="s">
        <v>567</v>
      </c>
      <c r="E17" s="15" t="s">
        <v>50</v>
      </c>
      <c r="F17" s="16" t="s">
        <v>619</v>
      </c>
      <c r="G17" s="1" t="s">
        <v>476</v>
      </c>
    </row>
    <row r="18" spans="1:7" ht="28.5">
      <c r="A18" s="1">
        <v>16</v>
      </c>
      <c r="B18" s="15" t="s">
        <v>598</v>
      </c>
      <c r="C18" s="15" t="s">
        <v>81</v>
      </c>
      <c r="D18" s="15" t="s">
        <v>567</v>
      </c>
      <c r="E18" s="15" t="s">
        <v>14</v>
      </c>
      <c r="F18" s="16" t="s">
        <v>597</v>
      </c>
      <c r="G18" s="1" t="s">
        <v>620</v>
      </c>
    </row>
    <row r="19" spans="1:7" ht="28.5">
      <c r="A19" s="1">
        <v>17</v>
      </c>
      <c r="B19" s="15" t="s">
        <v>600</v>
      </c>
      <c r="C19" s="15" t="s">
        <v>85</v>
      </c>
      <c r="D19" s="15" t="s">
        <v>567</v>
      </c>
      <c r="E19" s="15" t="s">
        <v>574</v>
      </c>
      <c r="F19" s="16" t="s">
        <v>599</v>
      </c>
      <c r="G19" s="1" t="s">
        <v>624</v>
      </c>
    </row>
    <row r="20" spans="1:7" ht="28.5">
      <c r="A20" s="1">
        <v>18</v>
      </c>
      <c r="B20" s="15" t="s">
        <v>602</v>
      </c>
      <c r="C20" s="15" t="s">
        <v>58</v>
      </c>
      <c r="D20" s="15" t="s">
        <v>567</v>
      </c>
      <c r="E20" s="15" t="s">
        <v>50</v>
      </c>
      <c r="F20" s="16" t="s">
        <v>601</v>
      </c>
      <c r="G20" s="1" t="s">
        <v>610</v>
      </c>
    </row>
    <row r="21" spans="1:7" ht="71.25">
      <c r="A21" s="1">
        <v>19</v>
      </c>
      <c r="B21" s="15" t="s">
        <v>604</v>
      </c>
      <c r="C21" s="15" t="s">
        <v>362</v>
      </c>
      <c r="D21" s="15" t="s">
        <v>567</v>
      </c>
      <c r="E21" s="15" t="s">
        <v>14</v>
      </c>
      <c r="F21" s="16" t="s">
        <v>603</v>
      </c>
      <c r="G21" s="1" t="s">
        <v>614</v>
      </c>
    </row>
    <row r="22" spans="1:7" ht="171">
      <c r="A22" s="1">
        <v>20</v>
      </c>
      <c r="B22" s="15" t="s">
        <v>606</v>
      </c>
      <c r="C22" s="15" t="s">
        <v>61</v>
      </c>
      <c r="D22" s="15" t="s">
        <v>567</v>
      </c>
      <c r="E22" s="15" t="s">
        <v>40</v>
      </c>
      <c r="F22" s="16" t="s">
        <v>605</v>
      </c>
      <c r="G22" s="1" t="s">
        <v>615</v>
      </c>
    </row>
    <row r="23" spans="1:7" ht="85.5">
      <c r="A23" s="1">
        <v>21</v>
      </c>
      <c r="B23" s="15" t="s">
        <v>608</v>
      </c>
      <c r="C23" s="15" t="s">
        <v>111</v>
      </c>
      <c r="D23" s="15" t="s">
        <v>567</v>
      </c>
      <c r="E23" s="15" t="s">
        <v>19</v>
      </c>
      <c r="F23" s="16" t="s">
        <v>607</v>
      </c>
      <c r="G23" s="1" t="s">
        <v>625</v>
      </c>
    </row>
    <row r="24" spans="1:7">
      <c r="A24" s="1">
        <v>22</v>
      </c>
      <c r="B24" s="15" t="s">
        <v>609</v>
      </c>
      <c r="C24" s="15" t="s">
        <v>78</v>
      </c>
      <c r="D24" s="15" t="s">
        <v>567</v>
      </c>
      <c r="E24" s="15"/>
      <c r="F24" s="16"/>
      <c r="G24" s="1"/>
    </row>
  </sheetData>
  <autoFilter ref="E1:E24"/>
  <sortState ref="B3:K36">
    <sortCondition ref="B2"/>
  </sortState>
  <mergeCells count="1">
    <mergeCell ref="B1:G1"/>
  </mergeCells>
  <phoneticPr fontId="2" type="noConversion"/>
  <pageMargins left="0.69930555555555596" right="0.69930555555555596" top="0.75" bottom="0.75" header="0.3" footer="0.3"/>
  <pageSetup paperSize="9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一专</vt:lpstr>
      <vt:lpstr>双专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Abby</cp:lastModifiedBy>
  <cp:lastPrinted>2017-04-14T07:08:05Z</cp:lastPrinted>
  <dcterms:created xsi:type="dcterms:W3CDTF">2006-09-13T11:21:00Z</dcterms:created>
  <dcterms:modified xsi:type="dcterms:W3CDTF">2018-04-17T00:37:08Z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